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mc:AlternateContent xmlns:mc="http://schemas.openxmlformats.org/markup-compatibility/2006">
    <mc:Choice Requires="x15">
      <x15ac:absPath xmlns:x15ac="http://schemas.microsoft.com/office/spreadsheetml/2010/11/ac" url="C:\Users\ishihara\Desktop\"/>
    </mc:Choice>
  </mc:AlternateContent>
  <xr:revisionPtr revIDLastSave="0" documentId="13_ncr:1_{95DC1335-20AB-40D8-81A7-11B70A3270C7}" xr6:coauthVersionLast="47" xr6:coauthVersionMax="47" xr10:uidLastSave="{00000000-0000-0000-0000-000000000000}"/>
  <bookViews>
    <workbookView xWindow="-120" yWindow="-120" windowWidth="29040" windowHeight="15840" xr2:uid="{00000000-000D-0000-FFFF-FFFF00000000}"/>
  </bookViews>
  <sheets>
    <sheet name="申請書シート(30by30) " sheetId="4" r:id="rId1"/>
    <sheet name="申請書シート（30by30）【維持管理体制】" sheetId="6" r:id="rId2"/>
    <sheet name="アンケート" sheetId="1" r:id="rId3"/>
  </sheets>
  <definedNames>
    <definedName name="_1__子どもの健全な育成を支援する次のような活動" localSheetId="0">#REF!</definedName>
    <definedName name="_1__子どもの健全な育成を支援する次のような活動">#REF!</definedName>
    <definedName name="_2__経済的困難を抱える子どもを支援する次のような活動" localSheetId="0">#REF!</definedName>
    <definedName name="_2__経済的困難を抱える子どもを支援する次のような活動">#REF!</definedName>
    <definedName name="_xlnm.Print_Area" localSheetId="2">アンケート!$A$1:$K$43</definedName>
    <definedName name="_xlnm.Print_Area" localSheetId="0">'申請書シート(30by30) '!$A$1:$AR$596</definedName>
    <definedName name="_xlnm.Print_Area" localSheetId="1">'申請書シート（30by30）【維持管理体制】'!$A$1:$AR$24</definedName>
    <definedName name="活動テーマ" localSheetId="0">#REF!</definedName>
    <definedName name="活動テーマ">#REF!</definedName>
    <definedName name="削除" localSheetId="0">#REF!</definedName>
    <definedName name="削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2" i="4" l="1"/>
  <c r="AP390" i="4"/>
  <c r="P162" i="4"/>
  <c r="AO161" i="4"/>
  <c r="AO138" i="4"/>
  <c r="P152" i="4"/>
  <c r="P138" i="4"/>
  <c r="AM125" i="4"/>
  <c r="AM122" i="4"/>
  <c r="T525" i="4"/>
  <c r="N525" i="4"/>
  <c r="N470" i="4"/>
  <c r="T470" i="4"/>
  <c r="N423" i="4"/>
  <c r="G100" i="4"/>
  <c r="N85" i="4" s="1"/>
  <c r="N82" i="4" l="1"/>
  <c r="N97" i="4"/>
  <c r="N92" i="4"/>
  <c r="N89" i="4"/>
  <c r="N84" i="4"/>
  <c r="N96" i="4"/>
  <c r="N87" i="4"/>
  <c r="N83" i="4"/>
  <c r="N94" i="4"/>
  <c r="N80" i="4"/>
  <c r="N79" i="4"/>
  <c r="N81" i="4"/>
  <c r="N99" i="4"/>
  <c r="N91" i="4"/>
  <c r="N88" i="4"/>
  <c r="N86" i="4"/>
  <c r="N90" i="4"/>
  <c r="N93" i="4"/>
  <c r="N98" i="4"/>
  <c r="N95" i="4"/>
  <c r="N100" i="4" l="1"/>
</calcChain>
</file>

<file path=xl/sharedStrings.xml><?xml version="1.0" encoding="utf-8"?>
<sst xmlns="http://schemas.openxmlformats.org/spreadsheetml/2006/main" count="447" uniqueCount="336">
  <si>
    <t>今後の「ドコモ市民活動団体助成事業」の参考とさせていただきますので、アンケートにご協力をお願いいたします。なお、ご回答の内容は、選考に一切影響いたしません。</t>
    <rPh sb="41" eb="43">
      <t>キョウリョク</t>
    </rPh>
    <phoneticPr fontId="3"/>
  </si>
  <si>
    <t>・ドコモ市民活動団体助成事業への応募は何回目になりますか？</t>
    <phoneticPr fontId="3"/>
  </si>
  <si>
    <t>初めて</t>
    <phoneticPr fontId="3"/>
  </si>
  <si>
    <t>　 2回目　</t>
    <phoneticPr fontId="3"/>
  </si>
  <si>
    <t xml:space="preserve">  3回目　　</t>
    <phoneticPr fontId="3"/>
  </si>
  <si>
    <t xml:space="preserve">  4回目</t>
    <phoneticPr fontId="3"/>
  </si>
  <si>
    <t xml:space="preserve">  5回以上</t>
    <rPh sb="4" eb="6">
      <t>イジョウ</t>
    </rPh>
    <phoneticPr fontId="3"/>
  </si>
  <si>
    <t>・過去にドコモ市民活動団体助成事業の対象団体に選出されたことはありますか？</t>
    <phoneticPr fontId="3"/>
  </si>
  <si>
    <t xml:space="preserve">   なし　</t>
    <phoneticPr fontId="3"/>
  </si>
  <si>
    <t xml:space="preserve">   1回　</t>
    <phoneticPr fontId="3"/>
  </si>
  <si>
    <t xml:space="preserve">   2回　</t>
    <phoneticPr fontId="3"/>
  </si>
  <si>
    <t xml:space="preserve">   3回以上</t>
    <phoneticPr fontId="3"/>
  </si>
  <si>
    <t>※ドコモ市民活動団体助成事業の対象団体に選出された団体は下記欄に、助成対象年度、助成金額、助成時の活動タイトルを記載してください。</t>
    <phoneticPr fontId="3"/>
  </si>
  <si>
    <t>3.申請書についてご意見やご希望をお聞かせください。</t>
    <phoneticPr fontId="3"/>
  </si>
  <si>
    <t>ご協力ありがとうございました。</t>
    <phoneticPr fontId="3"/>
  </si>
  <si>
    <t xml:space="preserve"> NPO法人　モバイル・コミュニケーション・ファンド理事長殿</t>
    <phoneticPr fontId="3"/>
  </si>
  <si>
    <t>※改行は「Alt＋Enter」で行ってください。</t>
    <rPh sb="1" eb="3">
      <t>カイギョウ</t>
    </rPh>
    <rPh sb="16" eb="17">
      <t>オコナ</t>
    </rPh>
    <phoneticPr fontId="3"/>
  </si>
  <si>
    <t>申請日：</t>
    <phoneticPr fontId="3"/>
  </si>
  <si>
    <t>団体名：</t>
  </si>
  <si>
    <t>（ふりがな）：</t>
    <phoneticPr fontId="3"/>
  </si>
  <si>
    <t>代表者名：</t>
    <phoneticPr fontId="3"/>
  </si>
  <si>
    <t>役職名：</t>
  </si>
  <si>
    <t>申請区分（新規、継続の別）</t>
    <rPh sb="0" eb="2">
      <t>シンセイ</t>
    </rPh>
    <rPh sb="2" eb="4">
      <t>クブン</t>
    </rPh>
    <rPh sb="5" eb="7">
      <t>シンキ</t>
    </rPh>
    <rPh sb="8" eb="10">
      <t>ケイゾク</t>
    </rPh>
    <rPh sb="11" eb="12">
      <t>ベツ</t>
    </rPh>
    <phoneticPr fontId="3"/>
  </si>
  <si>
    <t>申請区分（単独、協働の別）</t>
    <rPh sb="0" eb="2">
      <t>シンセイ</t>
    </rPh>
    <rPh sb="2" eb="4">
      <t>クブン</t>
    </rPh>
    <rPh sb="5" eb="7">
      <t>タンドク</t>
    </rPh>
    <rPh sb="8" eb="10">
      <t>キョウドウ</t>
    </rPh>
    <rPh sb="11" eb="12">
      <t>ベツ</t>
    </rPh>
    <phoneticPr fontId="3"/>
  </si>
  <si>
    <t>新規</t>
    <rPh sb="0" eb="2">
      <t>シンキ</t>
    </rPh>
    <phoneticPr fontId="3"/>
  </si>
  <si>
    <t>2年目</t>
    <rPh sb="1" eb="3">
      <t>ネンメ</t>
    </rPh>
    <phoneticPr fontId="3"/>
  </si>
  <si>
    <t>3年目</t>
    <rPh sb="1" eb="3">
      <t>ネンメ</t>
    </rPh>
    <phoneticPr fontId="3"/>
  </si>
  <si>
    <t>単独団体</t>
    <rPh sb="0" eb="2">
      <t>タンドク</t>
    </rPh>
    <rPh sb="2" eb="4">
      <t>ダンタイ</t>
    </rPh>
    <phoneticPr fontId="3"/>
  </si>
  <si>
    <t>協働</t>
    <rPh sb="0" eb="2">
      <t>キョウドウ</t>
    </rPh>
    <phoneticPr fontId="3"/>
  </si>
  <si>
    <t>申請区分（法人格の有無）</t>
    <rPh sb="0" eb="2">
      <t>シンセイ</t>
    </rPh>
    <rPh sb="2" eb="4">
      <t>クブン</t>
    </rPh>
    <rPh sb="5" eb="6">
      <t>ホウ</t>
    </rPh>
    <rPh sb="6" eb="8">
      <t>ジンカク</t>
    </rPh>
    <rPh sb="9" eb="11">
      <t>ウム</t>
    </rPh>
    <phoneticPr fontId="3"/>
  </si>
  <si>
    <t>団体所在地の都道府県</t>
    <rPh sb="0" eb="2">
      <t>ダンタイ</t>
    </rPh>
    <rPh sb="2" eb="5">
      <t>ショザイチ</t>
    </rPh>
    <rPh sb="6" eb="10">
      <t>トドウフケン</t>
    </rPh>
    <phoneticPr fontId="3"/>
  </si>
  <si>
    <t>法人格有</t>
    <rPh sb="0" eb="1">
      <t>ホウ</t>
    </rPh>
    <rPh sb="1" eb="3">
      <t>ジンカク</t>
    </rPh>
    <rPh sb="3" eb="4">
      <t>アリ</t>
    </rPh>
    <phoneticPr fontId="3"/>
  </si>
  <si>
    <t>法人各無（任意団体）</t>
    <rPh sb="0" eb="2">
      <t>ホウジン</t>
    </rPh>
    <rPh sb="2" eb="3">
      <t>カク</t>
    </rPh>
    <rPh sb="3" eb="4">
      <t>ナシ</t>
    </rPh>
    <rPh sb="5" eb="7">
      <t>ニンイ</t>
    </rPh>
    <rPh sb="7" eb="9">
      <t>ダンタイ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</si>
  <si>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</si>
  <si>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</si>
  <si>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</si>
  <si>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</si>
  <si>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</si>
  <si>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</si>
  <si>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</si>
  <si>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</si>
  <si>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</si>
  <si>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</si>
  <si>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</si>
  <si>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</si>
  <si>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</si>
  <si>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</si>
  <si>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</si>
  <si>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</si>
  <si>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</si>
  <si>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</si>
  <si>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</si>
  <si>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</si>
  <si>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</si>
  <si>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</si>
  <si>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</si>
  <si>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</si>
  <si>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</si>
  <si>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</si>
  <si>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</si>
  <si>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</si>
  <si>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</si>
  <si>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</si>
  <si>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</si>
  <si>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</si>
  <si>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</si>
  <si>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</si>
  <si>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</si>
  <si>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</si>
  <si>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</si>
  <si>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</si>
  <si>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</si>
  <si>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</si>
  <si>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</si>
  <si>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</si>
  <si>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</si>
  <si>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</si>
  <si>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</si>
  <si>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申請団体</t>
    <rPh sb="0" eb="2">
      <t>シンセイ</t>
    </rPh>
    <rPh sb="2" eb="4">
      <t>ダンタイ</t>
    </rPh>
    <phoneticPr fontId="3"/>
  </si>
  <si>
    <t>団体所在地</t>
    <phoneticPr fontId="3"/>
  </si>
  <si>
    <t>（〒</t>
    <phoneticPr fontId="3"/>
  </si>
  <si>
    <t>）</t>
    <phoneticPr fontId="3"/>
  </si>
  <si>
    <t>）</t>
    <phoneticPr fontId="3"/>
  </si>
  <si>
    <t>団体専用</t>
    <rPh sb="0" eb="2">
      <t>ダンタイ</t>
    </rPh>
    <rPh sb="2" eb="4">
      <t>センヨウ</t>
    </rPh>
    <phoneticPr fontId="3"/>
  </si>
  <si>
    <t>個人宅</t>
    <rPh sb="0" eb="2">
      <t>コジン</t>
    </rPh>
    <rPh sb="2" eb="3">
      <t>タク</t>
    </rPh>
    <phoneticPr fontId="3"/>
  </si>
  <si>
    <t>勤務先等</t>
    <rPh sb="0" eb="4">
      <t>キンムサキトウ</t>
    </rPh>
    <phoneticPr fontId="3"/>
  </si>
  <si>
    <t>電話番号</t>
    <phoneticPr fontId="3"/>
  </si>
  <si>
    <t>URL</t>
    <phoneticPr fontId="3"/>
  </si>
  <si>
    <t>連絡窓口</t>
    <rPh sb="0" eb="2">
      <t>レンラク</t>
    </rPh>
    <rPh sb="2" eb="4">
      <t>マドグチ</t>
    </rPh>
    <phoneticPr fontId="3"/>
  </si>
  <si>
    <t>住所</t>
    <phoneticPr fontId="3"/>
  </si>
  <si>
    <t>（ふりがな）</t>
    <phoneticPr fontId="3"/>
  </si>
  <si>
    <t>連絡責任者</t>
  </si>
  <si>
    <t>電話番号</t>
  </si>
  <si>
    <t>（固定）</t>
    <rPh sb="1" eb="3">
      <t>コテイ</t>
    </rPh>
    <phoneticPr fontId="3"/>
  </si>
  <si>
    <t>連絡可能時間帯(日中)</t>
    <phoneticPr fontId="3"/>
  </si>
  <si>
    <t>（携帯）</t>
    <rPh sb="1" eb="3">
      <t>ケイタイ</t>
    </rPh>
    <phoneticPr fontId="3"/>
  </si>
  <si>
    <t>E-mail※</t>
    <phoneticPr fontId="3"/>
  </si>
  <si>
    <t>1. 団体の概要</t>
    <rPh sb="3" eb="5">
      <t>ダンタイ</t>
    </rPh>
    <rPh sb="6" eb="8">
      <t>ガイヨウ</t>
    </rPh>
    <phoneticPr fontId="3"/>
  </si>
  <si>
    <t>1ｰ1.団体の概要（法人格有の団体向け）</t>
    <rPh sb="4" eb="6">
      <t>ダンタイ</t>
    </rPh>
    <rPh sb="7" eb="9">
      <t>ガイヨウ</t>
    </rPh>
    <rPh sb="12" eb="13">
      <t>カク</t>
    </rPh>
    <rPh sb="13" eb="14">
      <t>アリ</t>
    </rPh>
    <rPh sb="15" eb="17">
      <t>ダンタイ</t>
    </rPh>
    <phoneticPr fontId="3"/>
  </si>
  <si>
    <t>団体種別</t>
    <rPh sb="0" eb="2">
      <t>ダンタイ</t>
    </rPh>
    <rPh sb="2" eb="4">
      <t>シュベツ</t>
    </rPh>
    <phoneticPr fontId="3"/>
  </si>
  <si>
    <t>NPO法人</t>
    <rPh sb="3" eb="5">
      <t>ホウジン</t>
    </rPh>
    <phoneticPr fontId="3"/>
  </si>
  <si>
    <t>NPO法人以外の法人格（</t>
    <rPh sb="3" eb="5">
      <t>ホウジン</t>
    </rPh>
    <rPh sb="5" eb="7">
      <t>イガイ</t>
    </rPh>
    <rPh sb="8" eb="9">
      <t>ホウ</t>
    </rPh>
    <rPh sb="9" eb="11">
      <t>ジンカク</t>
    </rPh>
    <phoneticPr fontId="3"/>
  </si>
  <si>
    <t>主な活動分野
・領域</t>
    <rPh sb="0" eb="1">
      <t>オモ</t>
    </rPh>
    <rPh sb="2" eb="4">
      <t>カツドウ</t>
    </rPh>
    <rPh sb="4" eb="6">
      <t>ブンヤ</t>
    </rPh>
    <rPh sb="8" eb="10">
      <t>リョウイキ</t>
    </rPh>
    <phoneticPr fontId="3"/>
  </si>
  <si>
    <t>設立の目的</t>
    <rPh sb="0" eb="2">
      <t>セツリツ</t>
    </rPh>
    <rPh sb="3" eb="5">
      <t>モクテキ</t>
    </rPh>
    <phoneticPr fontId="3"/>
  </si>
  <si>
    <t>設立時期</t>
    <rPh sb="0" eb="2">
      <t>セツリツ</t>
    </rPh>
    <rPh sb="2" eb="4">
      <t>ジキ</t>
    </rPh>
    <phoneticPr fontId="3"/>
  </si>
  <si>
    <t>（法人格取得時期：</t>
    <rPh sb="1" eb="3">
      <t>ホウジン</t>
    </rPh>
    <rPh sb="3" eb="4">
      <t>カク</t>
    </rPh>
    <rPh sb="4" eb="6">
      <t>シュトク</t>
    </rPh>
    <rPh sb="6" eb="8">
      <t>ジキ</t>
    </rPh>
    <phoneticPr fontId="3"/>
  </si>
  <si>
    <t>)</t>
    <phoneticPr fontId="3"/>
  </si>
  <si>
    <t>会員数</t>
    <rPh sb="0" eb="3">
      <t>カイインスウ</t>
    </rPh>
    <phoneticPr fontId="3"/>
  </si>
  <si>
    <t>正会員</t>
    <rPh sb="0" eb="3">
      <t>セイカイイン</t>
    </rPh>
    <phoneticPr fontId="3"/>
  </si>
  <si>
    <t>個人</t>
    <rPh sb="0" eb="2">
      <t>コジン</t>
    </rPh>
    <phoneticPr fontId="3"/>
  </si>
  <si>
    <t>人</t>
    <rPh sb="0" eb="1">
      <t>ヒト</t>
    </rPh>
    <phoneticPr fontId="3"/>
  </si>
  <si>
    <t>その他
会員</t>
    <rPh sb="2" eb="3">
      <t>タ</t>
    </rPh>
    <rPh sb="4" eb="6">
      <t>カイイン</t>
    </rPh>
    <phoneticPr fontId="3"/>
  </si>
  <si>
    <t>企業・団体</t>
    <rPh sb="0" eb="2">
      <t>キギョウ</t>
    </rPh>
    <rPh sb="3" eb="5">
      <t>ダンタイ</t>
    </rPh>
    <phoneticPr fontId="3"/>
  </si>
  <si>
    <t>件</t>
    <rPh sb="0" eb="1">
      <t>ケン</t>
    </rPh>
    <phoneticPr fontId="3"/>
  </si>
  <si>
    <t>団体職員数</t>
    <rPh sb="0" eb="2">
      <t>ダンタイ</t>
    </rPh>
    <rPh sb="2" eb="5">
      <t>ショクインスウ</t>
    </rPh>
    <phoneticPr fontId="3"/>
  </si>
  <si>
    <t>常勤</t>
    <rPh sb="0" eb="2">
      <t>ジョウキン</t>
    </rPh>
    <phoneticPr fontId="3"/>
  </si>
  <si>
    <t>人</t>
    <phoneticPr fontId="3"/>
  </si>
  <si>
    <t>非常勤</t>
    <rPh sb="0" eb="3">
      <t>ヒジョウキン</t>
    </rPh>
    <phoneticPr fontId="3"/>
  </si>
  <si>
    <t>ボランティア※</t>
    <phoneticPr fontId="3"/>
  </si>
  <si>
    <t>※交通費・食費等の実費補てんを目的とするものは無償として、その他の対価的（日当など）に支払われるものは有償とします。</t>
    <rPh sb="1" eb="4">
      <t>コウツウヒ</t>
    </rPh>
    <rPh sb="5" eb="7">
      <t>ショクヒ</t>
    </rPh>
    <rPh sb="7" eb="8">
      <t>トウ</t>
    </rPh>
    <rPh sb="9" eb="11">
      <t>ジッピ</t>
    </rPh>
    <rPh sb="11" eb="12">
      <t>ホ</t>
    </rPh>
    <rPh sb="15" eb="17">
      <t>モクテキ</t>
    </rPh>
    <rPh sb="23" eb="25">
      <t>ムショウ</t>
    </rPh>
    <rPh sb="31" eb="32">
      <t>ホカ</t>
    </rPh>
    <rPh sb="33" eb="36">
      <t>タイカテキ</t>
    </rPh>
    <rPh sb="37" eb="39">
      <t>ニットウ</t>
    </rPh>
    <rPh sb="43" eb="45">
      <t>シハラ</t>
    </rPh>
    <rPh sb="51" eb="53">
      <t>ユウショウ</t>
    </rPh>
    <phoneticPr fontId="3"/>
  </si>
  <si>
    <t>1ｰ2.団体の概要（任意団体向け）</t>
    <rPh sb="4" eb="6">
      <t>ダンタイ</t>
    </rPh>
    <rPh sb="7" eb="9">
      <t>ガイヨウ</t>
    </rPh>
    <rPh sb="10" eb="12">
      <t>ニンイ</t>
    </rPh>
    <rPh sb="12" eb="14">
      <t>ダンタイ</t>
    </rPh>
    <rPh sb="14" eb="15">
      <t>ム</t>
    </rPh>
    <phoneticPr fontId="3"/>
  </si>
  <si>
    <t>設立の目的</t>
    <phoneticPr fontId="3"/>
  </si>
  <si>
    <t>団体メンバー</t>
    <rPh sb="0" eb="2">
      <t>ダンタイ</t>
    </rPh>
    <phoneticPr fontId="3"/>
  </si>
  <si>
    <t>　推薦者（任意団体：必須）</t>
    <phoneticPr fontId="3"/>
  </si>
  <si>
    <t>所属・役職</t>
    <rPh sb="0" eb="2">
      <t>ショゾク</t>
    </rPh>
    <rPh sb="3" eb="5">
      <t>ヤクショク</t>
    </rPh>
    <phoneticPr fontId="3"/>
  </si>
  <si>
    <t>問合せ連絡先</t>
    <rPh sb="0" eb="1">
      <t>ト</t>
    </rPh>
    <rPh sb="1" eb="2">
      <t>ア</t>
    </rPh>
    <rPh sb="3" eb="6">
      <t>レンラクサキ</t>
    </rPh>
    <phoneticPr fontId="3"/>
  </si>
  <si>
    <t>E-mail</t>
    <phoneticPr fontId="3"/>
  </si>
  <si>
    <t>推薦コメント</t>
    <rPh sb="0" eb="2">
      <t>スイセン</t>
    </rPh>
    <phoneticPr fontId="3"/>
  </si>
  <si>
    <t>2.団体の財政状況</t>
    <rPh sb="2" eb="4">
      <t>ダンタイ</t>
    </rPh>
    <rPh sb="5" eb="7">
      <t>ザイセイ</t>
    </rPh>
    <rPh sb="7" eb="9">
      <t>ジョウキョウ</t>
    </rPh>
    <phoneticPr fontId="3"/>
  </si>
  <si>
    <t>経常収益</t>
    <rPh sb="0" eb="2">
      <t>ケイジョウ</t>
    </rPh>
    <phoneticPr fontId="3"/>
  </si>
  <si>
    <t>円</t>
    <rPh sb="0" eb="1">
      <t>エン</t>
    </rPh>
    <phoneticPr fontId="3"/>
  </si>
  <si>
    <t>経常支出</t>
    <rPh sb="0" eb="2">
      <t>ケイジョウ</t>
    </rPh>
    <rPh sb="2" eb="4">
      <t>シシュツ</t>
    </rPh>
    <phoneticPr fontId="3"/>
  </si>
  <si>
    <t>※自主事業、助成金・補助金、受託事業は主要なものを2つまで記入してください。</t>
    <rPh sb="1" eb="3">
      <t>ジシュ</t>
    </rPh>
    <rPh sb="3" eb="5">
      <t>ジギョウ</t>
    </rPh>
    <rPh sb="6" eb="9">
      <t>ジョセイキン</t>
    </rPh>
    <rPh sb="10" eb="13">
      <t>ホジョキン</t>
    </rPh>
    <rPh sb="14" eb="16">
      <t>ジュタク</t>
    </rPh>
    <rPh sb="16" eb="18">
      <t>ジギョウ</t>
    </rPh>
    <rPh sb="19" eb="21">
      <t>シュヨウ</t>
    </rPh>
    <phoneticPr fontId="3"/>
  </si>
  <si>
    <t>会費</t>
    <rPh sb="0" eb="2">
      <t>カイヒ</t>
    </rPh>
    <phoneticPr fontId="3"/>
  </si>
  <si>
    <t>％</t>
    <phoneticPr fontId="3"/>
  </si>
  <si>
    <t>寄付</t>
    <rPh sb="0" eb="2">
      <t>キフ</t>
    </rPh>
    <phoneticPr fontId="3"/>
  </si>
  <si>
    <t>自主事業</t>
    <rPh sb="0" eb="2">
      <t>ジシュ</t>
    </rPh>
    <rPh sb="2" eb="4">
      <t>ジギョウ</t>
    </rPh>
    <phoneticPr fontId="3"/>
  </si>
  <si>
    <t>①</t>
    <phoneticPr fontId="3"/>
  </si>
  <si>
    <t>事業内容</t>
    <phoneticPr fontId="3"/>
  </si>
  <si>
    <t>②</t>
    <phoneticPr fontId="3"/>
  </si>
  <si>
    <t>助成金等</t>
    <rPh sb="0" eb="3">
      <t>ジョセイキン</t>
    </rPh>
    <rPh sb="3" eb="4">
      <t>トウ</t>
    </rPh>
    <phoneticPr fontId="3"/>
  </si>
  <si>
    <t>助成元</t>
    <rPh sb="0" eb="2">
      <t>ジョセイ</t>
    </rPh>
    <phoneticPr fontId="3"/>
  </si>
  <si>
    <t>受託事業</t>
    <rPh sb="0" eb="2">
      <t>ジュタク</t>
    </rPh>
    <rPh sb="2" eb="4">
      <t>ジギョウ</t>
    </rPh>
    <phoneticPr fontId="3"/>
  </si>
  <si>
    <t>委託元</t>
    <phoneticPr fontId="3"/>
  </si>
  <si>
    <t>その他</t>
    <rPh sb="2" eb="3">
      <t>タ</t>
    </rPh>
    <phoneticPr fontId="3"/>
  </si>
  <si>
    <t>合計</t>
    <rPh sb="0" eb="2">
      <t>ゴウケイ</t>
    </rPh>
    <phoneticPr fontId="3"/>
  </si>
  <si>
    <t>(1)　子どもの健全な育成を支援する次のような活動</t>
    <phoneticPr fontId="3"/>
  </si>
  <si>
    <t>(2)　経済的困難を抱える子どもを支援する次のような活動</t>
    <phoneticPr fontId="3"/>
  </si>
  <si>
    <t>(1)-①不登校・ひきこもりの子どもや保護者に対する精神的・物理的な支援、復学・社会的自立を支援する活動（フリースクール、カウンセリングなど）</t>
    <phoneticPr fontId="3"/>
  </si>
  <si>
    <t>(2)-①学習支援活動：放課後学習サポート、訪問学習支援、学習能力に合わせた個別ケアなど</t>
    <phoneticPr fontId="3"/>
  </si>
  <si>
    <t>(1)-②児童虐待やドメスティック・バイオレンス（ＤＶ）、性暴力などの被害児童・生徒や社会的養護を必要とする子どもの支援及び虐待防止啓発活動</t>
    <phoneticPr fontId="3"/>
  </si>
  <si>
    <t>(1)-③非行や犯罪から子どもを守り、立ち直りを支援する活動</t>
    <phoneticPr fontId="3"/>
  </si>
  <si>
    <t>(1)-④子どもの居場所づくり（安心・安全な居場所の提供、子どもの不安や悩みに対する相談活動など）</t>
    <phoneticPr fontId="3"/>
  </si>
  <si>
    <t>(2)-④上記①～③以外で「経済的困難を抱える子どもの支援」を目的とした活動</t>
    <phoneticPr fontId="3"/>
  </si>
  <si>
    <t>(1)-⑤障がい（身体障がい・発達障がいなど）のある子どもや難病の子どもを支援する活動（療育活動、保護者のピアサポート活動など）</t>
    <phoneticPr fontId="3"/>
  </si>
  <si>
    <t>(1)-⑥マイノリティ（外国にルーツを持つ、ＬＧＢＴなど）の子どもを支援する活動</t>
    <phoneticPr fontId="3"/>
  </si>
  <si>
    <t>(1)-⑦地震・台風などの自然災害で被災した子どもを支援する活動</t>
    <phoneticPr fontId="3"/>
  </si>
  <si>
    <t>(1)-⑧上記①～⑦以外で「子どもの健全な育成」を目的とした活動</t>
    <phoneticPr fontId="3"/>
  </si>
  <si>
    <t>上記回答で「その他」を選択した場合、下記欄に具体的活動テーマを記入してください。</t>
    <rPh sb="0" eb="2">
      <t>ジョウキ</t>
    </rPh>
    <rPh sb="2" eb="4">
      <t>カイトウ</t>
    </rPh>
    <rPh sb="8" eb="9">
      <t>タ</t>
    </rPh>
    <phoneticPr fontId="3"/>
  </si>
  <si>
    <t>4.この助成金で達成したいこと</t>
    <phoneticPr fontId="3"/>
  </si>
  <si>
    <t>(1)活動タイトル及び活動概要</t>
    <rPh sb="3" eb="5">
      <t>カツドウ</t>
    </rPh>
    <rPh sb="9" eb="10">
      <t>オヨ</t>
    </rPh>
    <rPh sb="11" eb="13">
      <t>カツドウ</t>
    </rPh>
    <rPh sb="13" eb="15">
      <t>ガイヨウ</t>
    </rPh>
    <phoneticPr fontId="3"/>
  </si>
  <si>
    <t>今回の助成金を活用して実施する活動のタイトルとその概要について、背景や課題とともに記入してください。</t>
    <rPh sb="11" eb="13">
      <t>ジッシ</t>
    </rPh>
    <phoneticPr fontId="3"/>
  </si>
  <si>
    <t>活動タイトル
および活動概要</t>
    <rPh sb="0" eb="2">
      <t>カツドウ</t>
    </rPh>
    <rPh sb="10" eb="12">
      <t>カツドウ</t>
    </rPh>
    <rPh sb="12" eb="14">
      <t>ガイヨウ</t>
    </rPh>
    <phoneticPr fontId="3"/>
  </si>
  <si>
    <t>■数値データ等の出典</t>
    <rPh sb="1" eb="3">
      <t>スウチ</t>
    </rPh>
    <phoneticPr fontId="3"/>
  </si>
  <si>
    <t>③</t>
    <phoneticPr fontId="3"/>
  </si>
  <si>
    <t>番号</t>
    <rPh sb="0" eb="2">
      <t>バンゴウ</t>
    </rPh>
    <phoneticPr fontId="3"/>
  </si>
  <si>
    <t>優先度
（高・中・低）</t>
    <rPh sb="0" eb="3">
      <t>ユウセンド</t>
    </rPh>
    <rPh sb="5" eb="6">
      <t>タカ</t>
    </rPh>
    <rPh sb="7" eb="8">
      <t>チュウ</t>
    </rPh>
    <rPh sb="9" eb="10">
      <t>テイ</t>
    </rPh>
    <phoneticPr fontId="3"/>
  </si>
  <si>
    <t>高</t>
    <rPh sb="0" eb="1">
      <t>コウ</t>
    </rPh>
    <phoneticPr fontId="3"/>
  </si>
  <si>
    <t>中</t>
    <rPh sb="0" eb="1">
      <t>チュウ</t>
    </rPh>
    <phoneticPr fontId="3"/>
  </si>
  <si>
    <t>低</t>
    <rPh sb="0" eb="1">
      <t>テイ</t>
    </rPh>
    <phoneticPr fontId="3"/>
  </si>
  <si>
    <t>④</t>
    <phoneticPr fontId="3"/>
  </si>
  <si>
    <t>⑤</t>
    <phoneticPr fontId="3"/>
  </si>
  <si>
    <t>⑥</t>
    <phoneticPr fontId="3"/>
  </si>
  <si>
    <t>(2)具体的な活動内容</t>
    <rPh sb="3" eb="6">
      <t>グタイテキ</t>
    </rPh>
    <rPh sb="7" eb="9">
      <t>カツドウ</t>
    </rPh>
    <rPh sb="9" eb="11">
      <t>ナイヨウ</t>
    </rPh>
    <phoneticPr fontId="3"/>
  </si>
  <si>
    <t>(3)活動の目標とその成果目標の設定</t>
    <rPh sb="3" eb="5">
      <t>カツドウ</t>
    </rPh>
    <rPh sb="6" eb="8">
      <t>モクヒョウ</t>
    </rPh>
    <rPh sb="11" eb="13">
      <t>セイカ</t>
    </rPh>
    <rPh sb="13" eb="15">
      <t>モクヒョウ</t>
    </rPh>
    <rPh sb="16" eb="18">
      <t>セッテイ</t>
    </rPh>
    <phoneticPr fontId="3"/>
  </si>
  <si>
    <t>活動名</t>
    <rPh sb="0" eb="2">
      <t>カツドウ</t>
    </rPh>
    <rPh sb="2" eb="3">
      <t>メイ</t>
    </rPh>
    <phoneticPr fontId="3"/>
  </si>
  <si>
    <t>活動（アウトプット）
の目標　※1</t>
    <rPh sb="0" eb="2">
      <t>カツドウ</t>
    </rPh>
    <rPh sb="12" eb="14">
      <t>モクヒョウ</t>
    </rPh>
    <phoneticPr fontId="3"/>
  </si>
  <si>
    <t>想定される活動の成果</t>
    <rPh sb="0" eb="2">
      <t>ソウテイ</t>
    </rPh>
    <rPh sb="5" eb="7">
      <t>カツドウ</t>
    </rPh>
    <rPh sb="8" eb="10">
      <t>セイカ</t>
    </rPh>
    <phoneticPr fontId="3"/>
  </si>
  <si>
    <t>実施前</t>
    <phoneticPr fontId="3"/>
  </si>
  <si>
    <t>実施後</t>
    <phoneticPr fontId="3"/>
  </si>
  <si>
    <t>活動期間</t>
    <rPh sb="0" eb="2">
      <t>カツドウ</t>
    </rPh>
    <rPh sb="2" eb="4">
      <t>キカン</t>
    </rPh>
    <phoneticPr fontId="3"/>
  </si>
  <si>
    <t>～</t>
    <phoneticPr fontId="9"/>
  </si>
  <si>
    <t>(4)活動の成果を測定するための手法の提案</t>
    <rPh sb="3" eb="5">
      <t>カツドウ</t>
    </rPh>
    <rPh sb="6" eb="8">
      <t>セイカ</t>
    </rPh>
    <rPh sb="9" eb="11">
      <t>ソクテイ</t>
    </rPh>
    <rPh sb="16" eb="18">
      <t>シュホウ</t>
    </rPh>
    <rPh sb="19" eb="21">
      <t>テイアン</t>
    </rPh>
    <phoneticPr fontId="3"/>
  </si>
  <si>
    <t>前(3)で設定した活動の成果について、指標に基づき具体的に測定するための手法について記入してください。</t>
    <rPh sb="0" eb="1">
      <t>ゼン</t>
    </rPh>
    <rPh sb="5" eb="7">
      <t>セッテイ</t>
    </rPh>
    <rPh sb="9" eb="11">
      <t>カツドウ</t>
    </rPh>
    <rPh sb="12" eb="14">
      <t>セイカ</t>
    </rPh>
    <rPh sb="19" eb="21">
      <t>シヒョウ</t>
    </rPh>
    <rPh sb="22" eb="23">
      <t>モト</t>
    </rPh>
    <rPh sb="25" eb="28">
      <t>グタイテキ</t>
    </rPh>
    <phoneticPr fontId="3"/>
  </si>
  <si>
    <t>6.助成期間中の活動スケジュールと推進体制</t>
    <rPh sb="2" eb="4">
      <t>ジョセイ</t>
    </rPh>
    <rPh sb="4" eb="7">
      <t>キカンチュウ</t>
    </rPh>
    <rPh sb="8" eb="10">
      <t>カツドウ</t>
    </rPh>
    <rPh sb="17" eb="19">
      <t>スイシン</t>
    </rPh>
    <rPh sb="19" eb="21">
      <t>タイセイ</t>
    </rPh>
    <phoneticPr fontId="3"/>
  </si>
  <si>
    <t>活動スケジュールについて、事業ごとに分かりやすく、具体的に（５W１H※1を意識して）記入してください。</t>
    <rPh sb="0" eb="2">
      <t>カツドウ</t>
    </rPh>
    <rPh sb="13" eb="15">
      <t>ジギョウ</t>
    </rPh>
    <rPh sb="18" eb="19">
      <t>ワ</t>
    </rPh>
    <rPh sb="25" eb="28">
      <t>グタイテキ</t>
    </rPh>
    <rPh sb="37" eb="39">
      <t>イシキ</t>
    </rPh>
    <phoneticPr fontId="3"/>
  </si>
  <si>
    <t>年・月</t>
    <phoneticPr fontId="3"/>
  </si>
  <si>
    <t>活動計画</t>
    <rPh sb="0" eb="2">
      <t>カツドウ</t>
    </rPh>
    <rPh sb="2" eb="4">
      <t>ケイカク</t>
    </rPh>
    <phoneticPr fontId="3"/>
  </si>
  <si>
    <t>※1　５W１Hは、What（何を）、When（いつ）、Ｗhy（何のために）、Ｗho（誰が／誰に）、Where（どこで）、How（どのように）です。</t>
    <rPh sb="31" eb="32">
      <t>ナン</t>
    </rPh>
    <rPh sb="45" eb="46">
      <t>ダレ</t>
    </rPh>
    <phoneticPr fontId="3"/>
  </si>
  <si>
    <t>(2)実施体制</t>
    <rPh sb="3" eb="5">
      <t>ジッシ</t>
    </rPh>
    <rPh sb="5" eb="7">
      <t>タイセイ</t>
    </rPh>
    <phoneticPr fontId="3"/>
  </si>
  <si>
    <t>実施体制</t>
    <phoneticPr fontId="3"/>
  </si>
  <si>
    <t>(3)団体外部のネットワーク</t>
    <rPh sb="3" eb="5">
      <t>ダンタイ</t>
    </rPh>
    <rPh sb="5" eb="7">
      <t>ガイブ</t>
    </rPh>
    <phoneticPr fontId="3"/>
  </si>
  <si>
    <t>活動に関する専門知識を持つ有識者とのネットワークがある団体は具体的に記入してください。</t>
    <phoneticPr fontId="3"/>
  </si>
  <si>
    <t>(企業・大学等所属・役職・氏名など）</t>
    <rPh sb="1" eb="3">
      <t>キギョウ</t>
    </rPh>
    <rPh sb="4" eb="7">
      <t>ダイガクトウ</t>
    </rPh>
    <rPh sb="7" eb="9">
      <t>ショゾク</t>
    </rPh>
    <rPh sb="10" eb="12">
      <t>ヤクショク</t>
    </rPh>
    <rPh sb="13" eb="15">
      <t>シメイ</t>
    </rPh>
    <phoneticPr fontId="3"/>
  </si>
  <si>
    <t>想定する役割</t>
    <rPh sb="0" eb="2">
      <t>ソウテイ</t>
    </rPh>
    <rPh sb="4" eb="6">
      <t>ヤクワリ</t>
    </rPh>
    <phoneticPr fontId="3"/>
  </si>
  <si>
    <t>7.情報発信の計画</t>
    <rPh sb="2" eb="4">
      <t>ジョウホウ</t>
    </rPh>
    <rPh sb="4" eb="6">
      <t>ハッシン</t>
    </rPh>
    <rPh sb="7" eb="9">
      <t>ケイカク</t>
    </rPh>
    <phoneticPr fontId="3"/>
  </si>
  <si>
    <t>活動の状況やその成果を社会に広く発信するための情報発信計画について記入してください。</t>
    <rPh sb="0" eb="2">
      <t>カツドウ</t>
    </rPh>
    <rPh sb="3" eb="5">
      <t>ジョウキョウ</t>
    </rPh>
    <rPh sb="8" eb="10">
      <t>セイカ</t>
    </rPh>
    <rPh sb="11" eb="13">
      <t>シャカイ</t>
    </rPh>
    <rPh sb="14" eb="15">
      <t>ヒロ</t>
    </rPh>
    <rPh sb="16" eb="18">
      <t>ハッシン</t>
    </rPh>
    <rPh sb="23" eb="25">
      <t>ジョウホウ</t>
    </rPh>
    <rPh sb="25" eb="27">
      <t>ハッシン</t>
    </rPh>
    <rPh sb="27" eb="29">
      <t>ケイカク</t>
    </rPh>
    <phoneticPr fontId="3"/>
  </si>
  <si>
    <t>情報発信の内容及び頻度</t>
    <rPh sb="0" eb="2">
      <t>ジョウホウ</t>
    </rPh>
    <rPh sb="2" eb="4">
      <t>ハッシン</t>
    </rPh>
    <rPh sb="5" eb="7">
      <t>ナイヨウ</t>
    </rPh>
    <rPh sb="7" eb="8">
      <t>オヨ</t>
    </rPh>
    <rPh sb="9" eb="11">
      <t>ヒンド</t>
    </rPh>
    <phoneticPr fontId="3"/>
  </si>
  <si>
    <t>媒体名</t>
    <rPh sb="0" eb="2">
      <t>バイタイ</t>
    </rPh>
    <rPh sb="2" eb="3">
      <t>メイ</t>
    </rPh>
    <phoneticPr fontId="3"/>
  </si>
  <si>
    <t>情報発信の受け手と想定する効果</t>
    <rPh sb="0" eb="2">
      <t>ジョウホウ</t>
    </rPh>
    <rPh sb="2" eb="4">
      <t>ハッシン</t>
    </rPh>
    <rPh sb="5" eb="6">
      <t>ウ</t>
    </rPh>
    <rPh sb="7" eb="8">
      <t>テ</t>
    </rPh>
    <rPh sb="9" eb="11">
      <t>ソウテイ</t>
    </rPh>
    <rPh sb="13" eb="15">
      <t>コウカ</t>
    </rPh>
    <phoneticPr fontId="3"/>
  </si>
  <si>
    <t>9.申請助成金</t>
    <phoneticPr fontId="3"/>
  </si>
  <si>
    <t>(1)申請助成金額</t>
    <phoneticPr fontId="3"/>
  </si>
  <si>
    <t>(2)予算書</t>
  </si>
  <si>
    <t>■収入</t>
    <phoneticPr fontId="3"/>
  </si>
  <si>
    <t>区　分</t>
    <rPh sb="0" eb="1">
      <t>ク</t>
    </rPh>
    <rPh sb="2" eb="3">
      <t>ブン</t>
    </rPh>
    <phoneticPr fontId="3"/>
  </si>
  <si>
    <t>金　額（円）</t>
    <rPh sb="0" eb="1">
      <t>キン</t>
    </rPh>
    <rPh sb="2" eb="3">
      <t>ガク</t>
    </rPh>
    <rPh sb="4" eb="5">
      <t>エン</t>
    </rPh>
    <phoneticPr fontId="3"/>
  </si>
  <si>
    <t>内　訳</t>
    <rPh sb="0" eb="1">
      <t>ウチ</t>
    </rPh>
    <rPh sb="2" eb="3">
      <t>ヤク</t>
    </rPh>
    <phoneticPr fontId="3"/>
  </si>
  <si>
    <t>合計</t>
    <phoneticPr fontId="3"/>
  </si>
  <si>
    <t>金　額（円）</t>
    <phoneticPr fontId="3"/>
  </si>
  <si>
    <t>助成金
（①）</t>
    <rPh sb="0" eb="3">
      <t>ジョセイキン</t>
    </rPh>
    <phoneticPr fontId="3"/>
  </si>
  <si>
    <t>自己資金等
（②＋③）</t>
    <rPh sb="0" eb="2">
      <t>ジコ</t>
    </rPh>
    <rPh sb="2" eb="5">
      <t>シキントウ</t>
    </rPh>
    <phoneticPr fontId="3"/>
  </si>
  <si>
    <t>※募集要項の助成対象の経費について記入してください。以下の支出は助成対象外とします。</t>
  </si>
  <si>
    <t>・通常の団体運営に関する経費（事務所家賃、光熱水費、定期刊行物発行経費など）</t>
    <phoneticPr fontId="3"/>
  </si>
  <si>
    <t>・１回のイベント等で終了する活動経費</t>
  </si>
  <si>
    <t>・通信運搬費の電話料、プロバイダー料等の情報通信に関する経費</t>
    <rPh sb="18" eb="19">
      <t>トウ</t>
    </rPh>
    <rPh sb="20" eb="22">
      <t>ジョウホウ</t>
    </rPh>
    <rPh sb="22" eb="24">
      <t>ツウシン</t>
    </rPh>
    <rPh sb="25" eb="26">
      <t>カン</t>
    </rPh>
    <rPh sb="28" eb="30">
      <t>ケイヒ</t>
    </rPh>
    <phoneticPr fontId="3"/>
  </si>
  <si>
    <t>・助成対象事業から得られる収入（講師謝礼など）の他事業への充当</t>
  </si>
  <si>
    <t>・当該団体の関連団体（団体構成員が役員などを兼務あるいは資本関係のある団体など）への委託</t>
    <phoneticPr fontId="3"/>
  </si>
  <si>
    <t>・自団体が支払い先となるような支出、その他ＭＣＦが不適当と判断した経費</t>
    <phoneticPr fontId="3"/>
  </si>
  <si>
    <t>団体名</t>
    <rPh sb="0" eb="2">
      <t>ダンタイ</t>
    </rPh>
    <rPh sb="2" eb="3">
      <t>メイ</t>
    </rPh>
    <phoneticPr fontId="3"/>
  </si>
  <si>
    <t>NPO法人以外の法人格（　　　　　　　</t>
    <rPh sb="3" eb="5">
      <t>ホウジン</t>
    </rPh>
    <rPh sb="5" eb="7">
      <t>イガイ</t>
    </rPh>
    <rPh sb="8" eb="9">
      <t>ホウ</t>
    </rPh>
    <rPh sb="9" eb="11">
      <t>ジンカク</t>
    </rPh>
    <phoneticPr fontId="3"/>
  </si>
  <si>
    <t>法人格なし</t>
    <rPh sb="0" eb="2">
      <t>ホウジン</t>
    </rPh>
    <rPh sb="2" eb="3">
      <t>カク</t>
    </rPh>
    <phoneticPr fontId="3"/>
  </si>
  <si>
    <t>主な活動分野
・領域</t>
    <phoneticPr fontId="3"/>
  </si>
  <si>
    <t>代表者名</t>
    <rPh sb="0" eb="3">
      <t>ダイヒョウシャ</t>
    </rPh>
    <rPh sb="3" eb="4">
      <t>メイ</t>
    </rPh>
    <phoneticPr fontId="3"/>
  </si>
  <si>
    <t>設立目的</t>
    <rPh sb="2" eb="4">
      <t>モクテキ</t>
    </rPh>
    <phoneticPr fontId="3"/>
  </si>
  <si>
    <t>設立時期</t>
    <phoneticPr fontId="3"/>
  </si>
  <si>
    <t>前事業年度
財政状況
（4月1日現在）</t>
    <phoneticPr fontId="3"/>
  </si>
  <si>
    <t>経　常　収　益</t>
    <phoneticPr fontId="3"/>
  </si>
  <si>
    <t>経　常　支　出</t>
    <rPh sb="4" eb="5">
      <t>シ</t>
    </rPh>
    <rPh sb="6" eb="7">
      <t>デ</t>
    </rPh>
    <phoneticPr fontId="3"/>
  </si>
  <si>
    <t>今事業年度
予算</t>
    <phoneticPr fontId="3"/>
  </si>
  <si>
    <t>経常収益</t>
    <rPh sb="0" eb="2">
      <t>ケイジョウ</t>
    </rPh>
    <rPh sb="2" eb="4">
      <t>シュウエキ</t>
    </rPh>
    <phoneticPr fontId="3"/>
  </si>
  <si>
    <t>他の助成機関
からの助成</t>
    <phoneticPr fontId="3"/>
  </si>
  <si>
    <t>助成団体名</t>
    <phoneticPr fontId="3"/>
  </si>
  <si>
    <t>助成時期</t>
    <phoneticPr fontId="3"/>
  </si>
  <si>
    <t>助成内容</t>
    <rPh sb="0" eb="2">
      <t>ジョセイ</t>
    </rPh>
    <rPh sb="2" eb="4">
      <t>ナイヨウ</t>
    </rPh>
    <phoneticPr fontId="3"/>
  </si>
  <si>
    <t>11.協働する団体の概要</t>
    <phoneticPr fontId="3"/>
  </si>
  <si>
    <t>○協働する団体が持つ専門性・実績について記入してください。（団体毎に簡潔に）</t>
    <phoneticPr fontId="3"/>
  </si>
  <si>
    <t>○協働する団体と連携することにより、どのような相乗効果が期待できるのか記入してください。（団体毎に簡潔に）</t>
  </si>
  <si>
    <t>事業内容</t>
    <phoneticPr fontId="2"/>
  </si>
  <si>
    <t>■団体の理想的な活動基盤(人的資源(ヒト)/物的資源(モノ)/活動資金(カネ)/情報　等)</t>
    <rPh sb="4" eb="7">
      <t>リソウテキ</t>
    </rPh>
    <rPh sb="13" eb="15">
      <t>ジンテキ</t>
    </rPh>
    <rPh sb="15" eb="17">
      <t>シゲン</t>
    </rPh>
    <rPh sb="22" eb="24">
      <t>ブッテキ</t>
    </rPh>
    <rPh sb="24" eb="26">
      <t>シゲン</t>
    </rPh>
    <rPh sb="43" eb="44">
      <t>トウ</t>
    </rPh>
    <phoneticPr fontId="3"/>
  </si>
  <si>
    <t>勤務先等</t>
    <rPh sb="0" eb="3">
      <t>キンムサキ</t>
    </rPh>
    <rPh sb="3" eb="4">
      <t>トウ</t>
    </rPh>
    <phoneticPr fontId="2"/>
  </si>
  <si>
    <t>10.協働する団体の概要（協働申請の団体：必須）</t>
    <rPh sb="13" eb="15">
      <t>キョウドウ</t>
    </rPh>
    <rPh sb="15" eb="17">
      <t>シンセイ</t>
    </rPh>
    <rPh sb="18" eb="20">
      <t>ダンタイ</t>
    </rPh>
    <rPh sb="21" eb="23">
      <t>ヒッス</t>
    </rPh>
    <phoneticPr fontId="3"/>
  </si>
  <si>
    <t>主な対象</t>
    <rPh sb="0" eb="1">
      <t>オモ</t>
    </rPh>
    <rPh sb="2" eb="4">
      <t>タイショウ</t>
    </rPh>
    <phoneticPr fontId="2"/>
  </si>
  <si>
    <t>無償</t>
    <rPh sb="0" eb="2">
      <t>ムショウ</t>
    </rPh>
    <phoneticPr fontId="3"/>
  </si>
  <si>
    <t>有償</t>
    <rPh sb="0" eb="2">
      <t>ユウショウ</t>
    </rPh>
    <phoneticPr fontId="3"/>
  </si>
  <si>
    <t>①申請助成金</t>
    <rPh sb="1" eb="3">
      <t>シンセイ</t>
    </rPh>
    <rPh sb="3" eb="6">
      <t>ジョセイキン</t>
    </rPh>
    <phoneticPr fontId="2"/>
  </si>
  <si>
    <t>②自己資金※</t>
    <rPh sb="1" eb="3">
      <t>ジコ</t>
    </rPh>
    <rPh sb="3" eb="5">
      <t>シキン</t>
    </rPh>
    <phoneticPr fontId="2"/>
  </si>
  <si>
    <t>③その他の資金※</t>
    <rPh sb="3" eb="4">
      <t>タ</t>
    </rPh>
    <rPh sb="5" eb="7">
      <t>シキン</t>
    </rPh>
    <phoneticPr fontId="2"/>
  </si>
  <si>
    <t xml:space="preserve">また、当団体のホームページにて、過去の助成団体の活動テーマ等を掲載しておりますので、ご覧ください。
URLはコチラです。　https://www.mcfund.or.jp/
</t>
    <phoneticPr fontId="3"/>
  </si>
  <si>
    <t>※申請施策の実施にあたって、①に加え、②や③の自己資金等を支出する場合は必ず記入してください。</t>
    <rPh sb="16" eb="17">
      <t>クワ</t>
    </rPh>
    <phoneticPr fontId="2"/>
  </si>
  <si>
    <t>助成金額(円)</t>
    <rPh sb="0" eb="2">
      <t>ジョセイ</t>
    </rPh>
    <rPh sb="2" eb="4">
      <t>キンガク</t>
    </rPh>
    <rPh sb="5" eb="6">
      <t>エン</t>
    </rPh>
    <phoneticPr fontId="3"/>
  </si>
  <si>
    <t>会員数(人)</t>
    <rPh sb="0" eb="3">
      <t>カイインスウ</t>
    </rPh>
    <rPh sb="4" eb="5">
      <t>ニン</t>
    </rPh>
    <phoneticPr fontId="3"/>
  </si>
  <si>
    <t>～</t>
    <phoneticPr fontId="9"/>
  </si>
  <si>
    <t>※申請書記入日時点の見込額を記入してください。</t>
    <rPh sb="1" eb="4">
      <t>シンセイショ</t>
    </rPh>
    <rPh sb="6" eb="7">
      <t>ビ</t>
    </rPh>
    <rPh sb="7" eb="9">
      <t>ジテン</t>
    </rPh>
    <rPh sb="10" eb="12">
      <t>ミコ</t>
    </rPh>
    <rPh sb="12" eb="13">
      <t>ガク</t>
    </rPh>
    <phoneticPr fontId="3"/>
  </si>
  <si>
    <t>※会費、寄付、自主事業、受託事業等、収入についてそれぞれの金額を記入してください。</t>
    <rPh sb="1" eb="3">
      <t>カイヒ</t>
    </rPh>
    <rPh sb="4" eb="6">
      <t>キフ</t>
    </rPh>
    <rPh sb="7" eb="9">
      <t>ジシュ</t>
    </rPh>
    <rPh sb="9" eb="11">
      <t>ジギョウ</t>
    </rPh>
    <rPh sb="12" eb="14">
      <t>ジュタク</t>
    </rPh>
    <rPh sb="14" eb="17">
      <t>ジギョウトウ</t>
    </rPh>
    <rPh sb="18" eb="20">
      <t>シュウニュウ</t>
    </rPh>
    <rPh sb="29" eb="31">
      <t>キンガク</t>
    </rPh>
    <phoneticPr fontId="3"/>
  </si>
  <si>
    <t>※プルダウンから選択してください。</t>
  </si>
  <si>
    <t>最も該当する活動テーマを1つプルダウンから選択してください。</t>
    <rPh sb="0" eb="1">
      <t>モット</t>
    </rPh>
    <rPh sb="2" eb="4">
      <t>ガイトウ</t>
    </rPh>
    <rPh sb="6" eb="8">
      <t>カツドウ</t>
    </rPh>
    <rPh sb="21" eb="23">
      <t>センタク</t>
    </rPh>
    <phoneticPr fontId="3"/>
  </si>
  <si>
    <t>※活動概要は、申請書全体を要約して、分かりやすく記入してください。</t>
    <rPh sb="1" eb="3">
      <t>カツドウ</t>
    </rPh>
    <rPh sb="3" eb="5">
      <t>ガイヨウ</t>
    </rPh>
    <rPh sb="7" eb="10">
      <t>シンセイショ</t>
    </rPh>
    <rPh sb="10" eb="12">
      <t>ゼンタイ</t>
    </rPh>
    <rPh sb="13" eb="15">
      <t>ヨウヤク</t>
    </rPh>
    <rPh sb="18" eb="19">
      <t>ワ</t>
    </rPh>
    <rPh sb="24" eb="26">
      <t>キニュウ</t>
    </rPh>
    <phoneticPr fontId="3"/>
  </si>
  <si>
    <t>活動の成果
測定手法</t>
    <rPh sb="0" eb="2">
      <t>カツドウ</t>
    </rPh>
    <rPh sb="3" eb="5">
      <t>セイカ</t>
    </rPh>
    <rPh sb="6" eb="8">
      <t>ソクテイ</t>
    </rPh>
    <rPh sb="8" eb="10">
      <t>シュホウ</t>
    </rPh>
    <phoneticPr fontId="3"/>
  </si>
  <si>
    <t>申請事業に関する
情報発信の計画</t>
    <rPh sb="0" eb="2">
      <t>シンセイ</t>
    </rPh>
    <rPh sb="2" eb="4">
      <t>ジギョウ</t>
    </rPh>
    <rPh sb="5" eb="6">
      <t>カン</t>
    </rPh>
    <rPh sb="9" eb="11">
      <t>ジョウホウ</t>
    </rPh>
    <rPh sb="11" eb="13">
      <t>ハッシン</t>
    </rPh>
    <rPh sb="14" eb="16">
      <t>ケイカク</t>
    </rPh>
    <phoneticPr fontId="3"/>
  </si>
  <si>
    <t>・助成決定金額の50％を超える人件費</t>
    <phoneticPr fontId="3"/>
  </si>
  <si>
    <t xml:space="preserve">     （活動基盤強化）
</t>
    <rPh sb="6" eb="8">
      <t>カツドウ</t>
    </rPh>
    <rPh sb="8" eb="10">
      <t>キバン</t>
    </rPh>
    <rPh sb="10" eb="12">
      <t>キョウカ</t>
    </rPh>
    <phoneticPr fontId="3"/>
  </si>
  <si>
    <t>鹿児島県</t>
    <rPh sb="0" eb="4">
      <t>カゴシマケン</t>
    </rPh>
    <phoneticPr fontId="2"/>
  </si>
  <si>
    <t>沖縄県</t>
    <rPh sb="0" eb="3">
      <t>オキナワケン</t>
    </rPh>
    <phoneticPr fontId="2"/>
  </si>
  <si>
    <t>氏名</t>
    <rPh sb="0" eb="2">
      <t>シメイ</t>
    </rPh>
    <phoneticPr fontId="3"/>
  </si>
  <si>
    <t>●望ましい人的資源：
●望ましい物的資源：
●望ましい活動資金：
●望ましい情報：</t>
    <rPh sb="1" eb="2">
      <t>ノゾ</t>
    </rPh>
    <rPh sb="5" eb="7">
      <t>ジンテキ</t>
    </rPh>
    <rPh sb="7" eb="9">
      <t>シゲン</t>
    </rPh>
    <rPh sb="17" eb="18">
      <t>ノゾ</t>
    </rPh>
    <rPh sb="33" eb="34">
      <t>ノゾ</t>
    </rPh>
    <rPh sb="49" eb="50">
      <t>ノゾ</t>
    </rPh>
    <rPh sb="53" eb="55">
      <t>ジョウホウ</t>
    </rPh>
    <phoneticPr fontId="3"/>
  </si>
  <si>
    <t xml:space="preserve">●活動内容
1
2 
3 
●活動基盤の強化の内容
</t>
    <rPh sb="1" eb="3">
      <t>カツドウ</t>
    </rPh>
    <rPh sb="3" eb="5">
      <t>ナイヨウ</t>
    </rPh>
    <rPh sb="27" eb="29">
      <t>ナイヨウ</t>
    </rPh>
    <phoneticPr fontId="3"/>
  </si>
  <si>
    <t>●人的資源
●物的資源：
●活動資金：
●情報：</t>
    <rPh sb="1" eb="3">
      <t>ジンテキ</t>
    </rPh>
    <rPh sb="3" eb="5">
      <t>シゲン</t>
    </rPh>
    <rPh sb="33" eb="35">
      <t>ジョウホウ</t>
    </rPh>
    <phoneticPr fontId="3"/>
  </si>
  <si>
    <t>(2)-②生活支援活動：子育てサロン、子ども食堂、ヤングケアラーやシングルマザーへの支援、フードバンク、居場所の提供など</t>
    <phoneticPr fontId="3"/>
  </si>
  <si>
    <t>生物多様性保全の分類</t>
    <rPh sb="0" eb="5">
      <t>セイブツタヨウセイ</t>
    </rPh>
    <rPh sb="5" eb="7">
      <t>ホゼン</t>
    </rPh>
    <rPh sb="8" eb="10">
      <t>ブンルイ</t>
    </rPh>
    <phoneticPr fontId="3"/>
  </si>
  <si>
    <t>3.活動テーマ</t>
    <rPh sb="2" eb="4">
      <t>カツドウ</t>
    </rPh>
    <phoneticPr fontId="3"/>
  </si>
  <si>
    <t>5.活動の受益対象、活動目標及び成果目標の設定</t>
    <rPh sb="2" eb="4">
      <t>カツドウ</t>
    </rPh>
    <rPh sb="5" eb="7">
      <t>ジュエキ</t>
    </rPh>
    <rPh sb="7" eb="9">
      <t>タイショウ</t>
    </rPh>
    <rPh sb="10" eb="12">
      <t>カツドウ</t>
    </rPh>
    <rPh sb="12" eb="14">
      <t>モクヒョウ</t>
    </rPh>
    <rPh sb="14" eb="15">
      <t>オヨ</t>
    </rPh>
    <rPh sb="16" eb="18">
      <t>セイカ</t>
    </rPh>
    <rPh sb="18" eb="20">
      <t>モクヒョウ</t>
    </rPh>
    <rPh sb="21" eb="23">
      <t>セッテイ</t>
    </rPh>
    <phoneticPr fontId="3"/>
  </si>
  <si>
    <t>受益対象</t>
    <rPh sb="0" eb="2">
      <t>ジュエキ</t>
    </rPh>
    <rPh sb="2" eb="4">
      <t>タイショウ</t>
    </rPh>
    <phoneticPr fontId="3"/>
  </si>
  <si>
    <t>活動の成果（受益対象の変化・向上＝アウトカム）目標※2</t>
    <rPh sb="0" eb="2">
      <t>カツドウ</t>
    </rPh>
    <rPh sb="3" eb="5">
      <t>セイカ</t>
    </rPh>
    <rPh sb="6" eb="8">
      <t>ジュエキ</t>
    </rPh>
    <rPh sb="8" eb="10">
      <t>タイショウ</t>
    </rPh>
    <rPh sb="11" eb="13">
      <t>ヘンカ</t>
    </rPh>
    <rPh sb="14" eb="16">
      <t>コウジョウ</t>
    </rPh>
    <rPh sb="23" eb="25">
      <t>モクヒョウ</t>
    </rPh>
    <phoneticPr fontId="3"/>
  </si>
  <si>
    <t xml:space="preserve">※2　「活動の成果（アウトカム）」は、助成事業を通じて生じる受益対象の変化・向上のことです。助成期間終了後に「受益対象がどう
　　　なっていることが望ましいのか」の視点で、目標としてその内容と実施前後の数値を記入してください。 </t>
    <rPh sb="4" eb="6">
      <t>カツドウ</t>
    </rPh>
    <rPh sb="7" eb="9">
      <t>セイカ</t>
    </rPh>
    <rPh sb="32" eb="34">
      <t>タイショウ</t>
    </rPh>
    <rPh sb="57" eb="59">
      <t>タイショウ</t>
    </rPh>
    <phoneticPr fontId="3"/>
  </si>
  <si>
    <t>(2)生物多様性の保全に関して、団体が考える未来のあるべき姿（ビジョン）と社会的役割（ミッション）/現状と課題／今後の活動</t>
    <rPh sb="3" eb="5">
      <t>セイブツ</t>
    </rPh>
    <rPh sb="5" eb="8">
      <t>タヨウセイ</t>
    </rPh>
    <rPh sb="9" eb="11">
      <t>ホゼン</t>
    </rPh>
    <rPh sb="12" eb="13">
      <t>カン</t>
    </rPh>
    <rPh sb="16" eb="18">
      <t>ダンタイ</t>
    </rPh>
    <rPh sb="19" eb="20">
      <t>カンガ</t>
    </rPh>
    <rPh sb="22" eb="24">
      <t>ミライ</t>
    </rPh>
    <rPh sb="29" eb="30">
      <t>スガタ</t>
    </rPh>
    <rPh sb="37" eb="40">
      <t>シャカイテキ</t>
    </rPh>
    <rPh sb="40" eb="42">
      <t>ヤクワリ</t>
    </rPh>
    <rPh sb="50" eb="52">
      <t>ゲンジョウ</t>
    </rPh>
    <phoneticPr fontId="2"/>
  </si>
  <si>
    <t>団体内部で議論をして、生物多様性の保全推進に関して、団体が考えるあるべき姿（ビジョン）と社会的役割（ミッション）をまとめてください。</t>
    <rPh sb="19" eb="21">
      <t>スイシン</t>
    </rPh>
    <phoneticPr fontId="3"/>
  </si>
  <si>
    <t>①を踏まえ、活動対象地域の現状と課題について、客観的なデータ等を用いて定量的に示してください。</t>
    <rPh sb="2" eb="3">
      <t>フ</t>
    </rPh>
    <rPh sb="6" eb="8">
      <t>カツドウ</t>
    </rPh>
    <rPh sb="8" eb="10">
      <t>タイショウ</t>
    </rPh>
    <rPh sb="10" eb="12">
      <t>チイキ</t>
    </rPh>
    <rPh sb="13" eb="15">
      <t>ゲンジョウ</t>
    </rPh>
    <rPh sb="16" eb="18">
      <t>カダイ</t>
    </rPh>
    <rPh sb="23" eb="26">
      <t>キャッカンテキ</t>
    </rPh>
    <rPh sb="30" eb="31">
      <t>トウ</t>
    </rPh>
    <rPh sb="32" eb="33">
      <t>モチ</t>
    </rPh>
    <rPh sb="35" eb="38">
      <t>テイリョウテキ</t>
    </rPh>
    <rPh sb="39" eb="40">
      <t>シメ</t>
    </rPh>
    <phoneticPr fontId="3"/>
  </si>
  <si>
    <t>　</t>
    <phoneticPr fontId="2"/>
  </si>
  <si>
    <t xml:space="preserve">※1　「活動（アウトプット）」は、当該活動の直接の結果のことです。目標として設定する数値を具体的に記入してください。 </t>
    <rPh sb="4" eb="6">
      <t>カツドウ</t>
    </rPh>
    <rPh sb="38" eb="40">
      <t>セッテイ</t>
    </rPh>
    <rPh sb="42" eb="44">
      <t>スウチ</t>
    </rPh>
    <rPh sb="45" eb="48">
      <t>グタイテキ</t>
    </rPh>
    <rPh sb="49" eb="51">
      <t>キニュウ</t>
    </rPh>
    <phoneticPr fontId="3"/>
  </si>
  <si>
    <t>(1)活動の受益対象</t>
    <rPh sb="3" eb="5">
      <t>カツドウ</t>
    </rPh>
    <rPh sb="6" eb="8">
      <t>ジュエキ</t>
    </rPh>
    <rPh sb="8" eb="10">
      <t>タイショウ</t>
    </rPh>
    <phoneticPr fontId="3"/>
  </si>
  <si>
    <t>活動の受益対象と
活動の着眼点・
ねらい
（具体的な受益対象
ごとに変化・向上
のための着眼点・ねらいを記入してください）</t>
    <rPh sb="0" eb="2">
      <t>カツドウ</t>
    </rPh>
    <rPh sb="3" eb="5">
      <t>ジュエキ</t>
    </rPh>
    <rPh sb="5" eb="7">
      <t>タイショウ</t>
    </rPh>
    <rPh sb="9" eb="11">
      <t>カツドウ</t>
    </rPh>
    <rPh sb="12" eb="15">
      <t>チャクガンテン</t>
    </rPh>
    <rPh sb="23" eb="26">
      <t>グタイテキ</t>
    </rPh>
    <rPh sb="27" eb="29">
      <t>ジュエキ</t>
    </rPh>
    <rPh sb="29" eb="31">
      <t>タイショウ</t>
    </rPh>
    <rPh sb="35" eb="37">
      <t>ヘンカ</t>
    </rPh>
    <rPh sb="38" eb="40">
      <t>コウジョウ</t>
    </rPh>
    <rPh sb="45" eb="48">
      <t>チャクガンテン</t>
    </rPh>
    <phoneticPr fontId="3"/>
  </si>
  <si>
    <t>受益対象の変化・向上のための着眼点・ねらい</t>
    <rPh sb="0" eb="2">
      <t>ジュエキ</t>
    </rPh>
    <rPh sb="2" eb="4">
      <t>タイショウ</t>
    </rPh>
    <rPh sb="5" eb="7">
      <t>ヘンカ</t>
    </rPh>
    <rPh sb="8" eb="10">
      <t>コウジョウ</t>
    </rPh>
    <rPh sb="14" eb="17">
      <t>チャクガンテン</t>
    </rPh>
    <phoneticPr fontId="3"/>
  </si>
  <si>
    <t>今回申請する事業について、上記(1)で記入した優先度「高」の受益対象に焦点をあて、優先度が高いものを3つに絞って、活動内容を分かりやすく具体的に記入してください。また、活動基盤の強化についても、優先度の高い内容を１つ記入してください。</t>
    <rPh sb="13" eb="15">
      <t>ジョウキ</t>
    </rPh>
    <rPh sb="32" eb="34">
      <t>タイショウ</t>
    </rPh>
    <rPh sb="53" eb="54">
      <t>シボ</t>
    </rPh>
    <rPh sb="57" eb="59">
      <t>カツドウ</t>
    </rPh>
    <rPh sb="59" eb="61">
      <t>ナイヨウ</t>
    </rPh>
    <rPh sb="62" eb="63">
      <t>ワ</t>
    </rPh>
    <rPh sb="68" eb="71">
      <t>グタイテキ</t>
    </rPh>
    <rPh sb="84" eb="86">
      <t>カツドウ</t>
    </rPh>
    <rPh sb="86" eb="88">
      <t>キバン</t>
    </rPh>
    <rPh sb="89" eb="91">
      <t>キョウカ</t>
    </rPh>
    <rPh sb="103" eb="105">
      <t>ナイヨウ</t>
    </rPh>
    <phoneticPr fontId="3"/>
  </si>
  <si>
    <t>(1)2023年度決算見込</t>
    <rPh sb="7" eb="9">
      <t>ネンド</t>
    </rPh>
    <rPh sb="9" eb="11">
      <t>ケッサン</t>
    </rPh>
    <rPh sb="11" eb="13">
      <t>ミコ</t>
    </rPh>
    <phoneticPr fontId="3"/>
  </si>
  <si>
    <t>(2)上記2023年度の経常収益内訳</t>
    <rPh sb="3" eb="5">
      <t>ジョウキ</t>
    </rPh>
    <rPh sb="9" eb="11">
      <t>ネンド</t>
    </rPh>
    <rPh sb="12" eb="14">
      <t>ケイジョウ</t>
    </rPh>
    <rPh sb="14" eb="16">
      <t>シュウエキ</t>
    </rPh>
    <rPh sb="16" eb="18">
      <t>ウチワケ</t>
    </rPh>
    <phoneticPr fontId="3"/>
  </si>
  <si>
    <t>(3)2024年度予算</t>
    <rPh sb="7" eb="9">
      <t>ネンド</t>
    </rPh>
    <rPh sb="9" eb="11">
      <t>ヨサン</t>
    </rPh>
    <phoneticPr fontId="3"/>
  </si>
  <si>
    <t xml:space="preserve">助成期間中（2024.9.1～2025.8.31）の
優先度「高」の活動と活動基盤強化
の内容
</t>
    <rPh sb="28" eb="31">
      <t>ユウセンド</t>
    </rPh>
    <rPh sb="32" eb="33">
      <t>タカ</t>
    </rPh>
    <rPh sb="35" eb="37">
      <t>カツドウ</t>
    </rPh>
    <rPh sb="38" eb="40">
      <t>カツドウ</t>
    </rPh>
    <rPh sb="40" eb="42">
      <t>キバン</t>
    </rPh>
    <rPh sb="42" eb="44">
      <t>キョウカ</t>
    </rPh>
    <rPh sb="46" eb="48">
      <t>ナイヨウ</t>
    </rPh>
    <phoneticPr fontId="3"/>
  </si>
  <si>
    <t>スケジュール
2024.9
～
2025.8</t>
    <phoneticPr fontId="2"/>
  </si>
  <si>
    <t>4(2)で設定したビジョンとミッションを実現するため、助成期間終了後に事業を継続、普及、発展させていくための工夫と、その工夫によって期待できる事業の広がりについて記入してください。また、</t>
    <phoneticPr fontId="3"/>
  </si>
  <si>
    <t>(3)-②自然共生サイト認定後の活動のステップアップを目的とした活動</t>
    <phoneticPr fontId="2"/>
  </si>
  <si>
    <t>8.助成期間終了後の活動の継続性・将来的な広がり</t>
    <rPh sb="2" eb="4">
      <t>ジョセイ</t>
    </rPh>
    <rPh sb="4" eb="6">
      <t>キカン</t>
    </rPh>
    <rPh sb="6" eb="9">
      <t>シュウリョウゴ</t>
    </rPh>
    <rPh sb="10" eb="12">
      <t>カツドウ</t>
    </rPh>
    <rPh sb="13" eb="16">
      <t>ケイゾクセイ</t>
    </rPh>
    <rPh sb="17" eb="20">
      <t>ショウライテキ</t>
    </rPh>
    <rPh sb="21" eb="22">
      <t>ヒロ</t>
    </rPh>
    <phoneticPr fontId="3"/>
  </si>
  <si>
    <t>活動テーマを１つプルダウンから選択してください。</t>
    <rPh sb="0" eb="2">
      <t>カツドウ</t>
    </rPh>
    <rPh sb="15" eb="17">
      <t>センタク</t>
    </rPh>
    <phoneticPr fontId="2"/>
  </si>
  <si>
    <t xml:space="preserve">●1年目(活動の内容を簡潔にご記入ください。)
●2年目(活動の内容を簡潔にご記入ください。)
</t>
    <phoneticPr fontId="3"/>
  </si>
  <si>
    <t>■2年間で実施するアクション</t>
    <rPh sb="2" eb="4">
      <t>ネンカン</t>
    </rPh>
    <rPh sb="5" eb="7">
      <t>ジッシ</t>
    </rPh>
    <phoneticPr fontId="3"/>
  </si>
  <si>
    <t>■2年間でめざす
団体の活動基盤</t>
    <rPh sb="2" eb="4">
      <t>ネンカン</t>
    </rPh>
    <rPh sb="9" eb="11">
      <t>ダンタイ</t>
    </rPh>
    <rPh sb="12" eb="14">
      <t>カツドウ</t>
    </rPh>
    <rPh sb="14" eb="16">
      <t>キバン</t>
    </rPh>
    <phoneticPr fontId="3"/>
  </si>
  <si>
    <t>今後2年間で実施する活動
（①と②のギャップを埋めるための活動基盤とアクション）</t>
    <rPh sb="0" eb="2">
      <t>コンゴ</t>
    </rPh>
    <rPh sb="3" eb="5">
      <t>ネンカン</t>
    </rPh>
    <rPh sb="6" eb="8">
      <t>ジッシ</t>
    </rPh>
    <rPh sb="10" eb="12">
      <t>カツドウ</t>
    </rPh>
    <rPh sb="23" eb="24">
      <t>ウ</t>
    </rPh>
    <rPh sb="29" eb="31">
      <t>カツドウ</t>
    </rPh>
    <rPh sb="31" eb="33">
      <t>キバン</t>
    </rPh>
    <phoneticPr fontId="3"/>
  </si>
  <si>
    <t>①を達成するため、②を踏まえ、今後2年間で実施する活動について、まとめてください。（①＝②＋③）</t>
    <rPh sb="2" eb="4">
      <t>タッセイ</t>
    </rPh>
    <rPh sb="11" eb="12">
      <t>フ</t>
    </rPh>
    <rPh sb="15" eb="17">
      <t>コンゴ</t>
    </rPh>
    <rPh sb="18" eb="20">
      <t>ネンカン</t>
    </rPh>
    <rPh sb="21" eb="23">
      <t>ジッシ</t>
    </rPh>
    <rPh sb="25" eb="27">
      <t>カツドウ</t>
    </rPh>
    <phoneticPr fontId="3"/>
  </si>
  <si>
    <t>■１年目　支出</t>
    <rPh sb="2" eb="4">
      <t>ネンメ</t>
    </rPh>
    <phoneticPr fontId="3"/>
  </si>
  <si>
    <t>■２年目　支出</t>
    <rPh sb="2" eb="4">
      <t>ネンメ</t>
    </rPh>
    <phoneticPr fontId="3"/>
  </si>
  <si>
    <t>・助成決定金額の 30％を超える物品購入費（デジタルカメラ、パソコン、タブレット、センサー　など）</t>
    <phoneticPr fontId="2"/>
  </si>
  <si>
    <t>活動テーマ2 ：30by30目標達成に貢献する活動</t>
    <rPh sb="0" eb="2">
      <t>カツドウ</t>
    </rPh>
    <rPh sb="14" eb="16">
      <t>モクヒョウ</t>
    </rPh>
    <rPh sb="16" eb="18">
      <t>タッセイ</t>
    </rPh>
    <rPh sb="19" eb="21">
      <t>コウケン</t>
    </rPh>
    <rPh sb="23" eb="25">
      <t>カツドウ</t>
    </rPh>
    <phoneticPr fontId="2"/>
  </si>
  <si>
    <t>(2) 30by30目標達成に貢献する活動</t>
    <rPh sb="10" eb="12">
      <t>モクヒョウ</t>
    </rPh>
    <rPh sb="12" eb="14">
      <t>タッセイ</t>
    </rPh>
    <rPh sb="15" eb="17">
      <t>コウケン</t>
    </rPh>
    <rPh sb="19" eb="21">
      <t>カツドウ</t>
    </rPh>
    <phoneticPr fontId="2"/>
  </si>
  <si>
    <t>8.助成期間終了後の活動の継続性・将来的な広がり【申請書　シート（2)】</t>
    <rPh sb="2" eb="4">
      <t>ジョセイ</t>
    </rPh>
    <rPh sb="4" eb="6">
      <t>キカン</t>
    </rPh>
    <rPh sb="6" eb="9">
      <t>シュウリョウゴ</t>
    </rPh>
    <rPh sb="10" eb="12">
      <t>カツドウ</t>
    </rPh>
    <rPh sb="13" eb="16">
      <t>ケイゾクセイ</t>
    </rPh>
    <rPh sb="17" eb="20">
      <t>ショウライテキ</t>
    </rPh>
    <rPh sb="21" eb="22">
      <t>ヒロ</t>
    </rPh>
    <rPh sb="25" eb="28">
      <t>シンセイショ</t>
    </rPh>
    <phoneticPr fontId="3"/>
  </si>
  <si>
    <t>③助成期間終了後の維持管理の実施体制（協力団体等を含む）について記入してください。</t>
    <rPh sb="1" eb="3">
      <t>ジョセイ</t>
    </rPh>
    <rPh sb="3" eb="5">
      <t>キカン</t>
    </rPh>
    <rPh sb="5" eb="7">
      <t>シュウリョウ</t>
    </rPh>
    <rPh sb="9" eb="11">
      <t>イジ</t>
    </rPh>
    <rPh sb="11" eb="13">
      <t>カンリ</t>
    </rPh>
    <rPh sb="14" eb="18">
      <t>ジッシタイセイ</t>
    </rPh>
    <rPh sb="19" eb="21">
      <t>キョウリョク</t>
    </rPh>
    <rPh sb="21" eb="23">
      <t>ダンタイ</t>
    </rPh>
    <rPh sb="23" eb="24">
      <t>トウ</t>
    </rPh>
    <rPh sb="25" eb="26">
      <t>フク</t>
    </rPh>
    <rPh sb="32" eb="34">
      <t>キニュウ</t>
    </rPh>
    <phoneticPr fontId="3"/>
  </si>
  <si>
    <t>活動のための実施体制（協力団体等を含む）について記入してください。</t>
    <rPh sb="6" eb="8">
      <t>ジッシ</t>
    </rPh>
    <rPh sb="8" eb="10">
      <t>タイセイ</t>
    </rPh>
    <rPh sb="11" eb="13">
      <t>キョウリョク</t>
    </rPh>
    <rPh sb="13" eb="15">
      <t>ダンタイ</t>
    </rPh>
    <rPh sb="15" eb="16">
      <t>トウ</t>
    </rPh>
    <rPh sb="17" eb="18">
      <t>フク</t>
    </rPh>
    <phoneticPr fontId="3"/>
  </si>
  <si>
    <t>2026年度ドコモ市民活動団体助成事業 申請書</t>
    <rPh sb="20" eb="23">
      <t>シンセイショ</t>
    </rPh>
    <phoneticPr fontId="3"/>
  </si>
  <si>
    <t>※選考結果通知等の連絡は、2026年8月末（予定）までに文書でお知らせします。</t>
    <rPh sb="1" eb="3">
      <t>センコウ</t>
    </rPh>
    <rPh sb="3" eb="5">
      <t>ケッカ</t>
    </rPh>
    <rPh sb="5" eb="7">
      <t>ツウチ</t>
    </rPh>
    <rPh sb="7" eb="8">
      <t>ナド</t>
    </rPh>
    <rPh sb="9" eb="11">
      <t>レンラク</t>
    </rPh>
    <rPh sb="17" eb="18">
      <t>ネン</t>
    </rPh>
    <rPh sb="19" eb="20">
      <t>ガツ</t>
    </rPh>
    <rPh sb="20" eb="21">
      <t>マツ</t>
    </rPh>
    <rPh sb="22" eb="24">
      <t>ヨテイ</t>
    </rPh>
    <rPh sb="28" eb="30">
      <t>ブンショ</t>
    </rPh>
    <rPh sb="32" eb="33">
      <t>シ</t>
    </rPh>
    <phoneticPr fontId="3"/>
  </si>
  <si>
    <t>(1)2025年度決算見込</t>
    <rPh sb="7" eb="9">
      <t>ネンド</t>
    </rPh>
    <rPh sb="9" eb="11">
      <t>ケッサン</t>
    </rPh>
    <rPh sb="11" eb="13">
      <t>ミコ</t>
    </rPh>
    <phoneticPr fontId="3"/>
  </si>
  <si>
    <t>(2)上記2025年度の経常収益内訳</t>
    <rPh sb="3" eb="5">
      <t>ジョウキ</t>
    </rPh>
    <rPh sb="9" eb="11">
      <t>ネンド</t>
    </rPh>
    <rPh sb="12" eb="14">
      <t>ケイジョウ</t>
    </rPh>
    <rPh sb="14" eb="16">
      <t>シュウエキ</t>
    </rPh>
    <rPh sb="16" eb="18">
      <t>ウチワケ</t>
    </rPh>
    <phoneticPr fontId="3"/>
  </si>
  <si>
    <t>(3)2026年度予算</t>
    <rPh sb="7" eb="9">
      <t>ネンド</t>
    </rPh>
    <rPh sb="9" eb="11">
      <t>ヨサン</t>
    </rPh>
    <phoneticPr fontId="3"/>
  </si>
  <si>
    <t>「2026年度ドコモ市民活動団体助成事業」アンケート</t>
    <phoneticPr fontId="3"/>
  </si>
  <si>
    <t>１.「2026年度ドコモ市民活動団体助成事業」への応募について（入力必須）</t>
    <phoneticPr fontId="3"/>
  </si>
  <si>
    <t>2.「2026年度ドコモ市民活動団体助成事業」についてご意見やご希望をお聞かせください。</t>
    <phoneticPr fontId="3"/>
  </si>
  <si>
    <t>■活動対象地域における現状と課題（可能な限り定量的に）</t>
    <rPh sb="1" eb="3">
      <t>カツドウ</t>
    </rPh>
    <rPh sb="3" eb="5">
      <t>タイショウ</t>
    </rPh>
    <rPh sb="5" eb="7">
      <t>チイキ</t>
    </rPh>
    <rPh sb="14" eb="16">
      <t>カダイ</t>
    </rPh>
    <rPh sb="17" eb="19">
      <t>カノウ</t>
    </rPh>
    <rPh sb="20" eb="21">
      <t>カギ</t>
    </rPh>
    <phoneticPr fontId="3"/>
  </si>
  <si>
    <r>
      <rPr>
        <sz val="10"/>
        <color theme="1"/>
        <rFont val="Meiryo UI"/>
        <family val="3"/>
        <charset val="128"/>
      </rPr>
      <t>※推薦者は中間支援組織（ＮＰＯ支援センターやボランティアセンター、社会福祉協議会など)の職員で団体の活動状況について把握している方。なお、申請書を作成する場合には、同時並行で推薦団体へ打診するなど、事前の了解を得ておいてください。</t>
    </r>
    <r>
      <rPr>
        <sz val="10"/>
        <color rgb="FFFF0000"/>
        <rFont val="Meiryo UI"/>
        <family val="3"/>
        <charset val="128"/>
      </rPr>
      <t xml:space="preserve">
※氏名の記載については、自署の必要はありません。</t>
    </r>
    <phoneticPr fontId="3"/>
  </si>
  <si>
    <r>
      <t>団体が考えるビジョン・ミッションと活動基盤の課題を示し、その上で、</t>
    </r>
    <r>
      <rPr>
        <sz val="11"/>
        <color rgb="FFFF0000"/>
        <rFont val="Meiryo UI"/>
        <family val="3"/>
        <charset val="128"/>
      </rPr>
      <t>今後2年間</t>
    </r>
    <r>
      <rPr>
        <sz val="11"/>
        <rFont val="Meiryo UI"/>
        <family val="3"/>
        <charset val="128"/>
      </rPr>
      <t>で実施する活動をまとめてください。</t>
    </r>
    <rPh sb="0" eb="2">
      <t>ダンタイ</t>
    </rPh>
    <rPh sb="3" eb="4">
      <t>カンガ</t>
    </rPh>
    <rPh sb="17" eb="19">
      <t>カツドウ</t>
    </rPh>
    <rPh sb="19" eb="21">
      <t>キバン</t>
    </rPh>
    <rPh sb="22" eb="24">
      <t>カダイ</t>
    </rPh>
    <rPh sb="25" eb="26">
      <t>シメ</t>
    </rPh>
    <rPh sb="30" eb="31">
      <t>ウエ</t>
    </rPh>
    <rPh sb="33" eb="35">
      <t>コンゴ</t>
    </rPh>
    <rPh sb="36" eb="38">
      <t>ネンカン</t>
    </rPh>
    <rPh sb="39" eb="41">
      <t>ジッシ</t>
    </rPh>
    <rPh sb="43" eb="45">
      <t>カツドウ</t>
    </rPh>
    <phoneticPr fontId="3"/>
  </si>
  <si>
    <r>
      <t>■団体の課題</t>
    </r>
    <r>
      <rPr>
        <b/>
        <sz val="11"/>
        <color rgb="FFFF0000"/>
        <rFont val="Meiryo UI"/>
        <family val="3"/>
        <charset val="128"/>
      </rPr>
      <t>(250文字程度）</t>
    </r>
    <phoneticPr fontId="3"/>
  </si>
  <si>
    <r>
      <t>助成期間中</t>
    </r>
    <r>
      <rPr>
        <sz val="11"/>
        <color rgb="FFFF0000"/>
        <rFont val="Meiryo UI"/>
        <family val="3"/>
        <charset val="128"/>
      </rPr>
      <t>（2026.9.1～2028.8.31）</t>
    </r>
    <r>
      <rPr>
        <sz val="11"/>
        <rFont val="Meiryo UI"/>
        <family val="3"/>
        <charset val="128"/>
      </rPr>
      <t xml:space="preserve">の
優先度「高」の活動と活動基盤強化
の内容
</t>
    </r>
    <rPh sb="28" eb="31">
      <t>ユウセンド</t>
    </rPh>
    <rPh sb="32" eb="33">
      <t>タカ</t>
    </rPh>
    <rPh sb="35" eb="37">
      <t>カツドウ</t>
    </rPh>
    <rPh sb="38" eb="40">
      <t>カツドウ</t>
    </rPh>
    <rPh sb="40" eb="42">
      <t>キバン</t>
    </rPh>
    <rPh sb="42" eb="44">
      <t>キョウカ</t>
    </rPh>
    <rPh sb="46" eb="48">
      <t>ナイヨウ</t>
    </rPh>
    <phoneticPr fontId="3"/>
  </si>
  <si>
    <r>
      <t>上記（2）の活動内容について、</t>
    </r>
    <r>
      <rPr>
        <sz val="11"/>
        <color rgb="FFFF0000"/>
        <rFont val="Meiryo UI"/>
        <family val="3"/>
        <charset val="128"/>
      </rPr>
      <t>2年間</t>
    </r>
    <r>
      <rPr>
        <sz val="11"/>
        <rFont val="Meiryo UI"/>
        <family val="3"/>
        <charset val="128"/>
      </rPr>
      <t>の活動目標と成果目標を具体的に設定してください。あわせて実施前後の状態について定量的に記入してください(実施後の状態は団体の目標数値を記入）。また、団体の活動基盤の強化(人材育成・情報発信）についても、同様に記入してください。</t>
    </r>
    <rPh sb="6" eb="8">
      <t>カツドウ</t>
    </rPh>
    <rPh sb="8" eb="10">
      <t>ナイヨウ</t>
    </rPh>
    <rPh sb="16" eb="18">
      <t>ネンカン</t>
    </rPh>
    <rPh sb="19" eb="21">
      <t>カツドウ</t>
    </rPh>
    <rPh sb="21" eb="23">
      <t>モクヒョウ</t>
    </rPh>
    <rPh sb="24" eb="26">
      <t>セイカ</t>
    </rPh>
    <rPh sb="26" eb="28">
      <t>モクヒョウ</t>
    </rPh>
    <rPh sb="29" eb="32">
      <t>グタイテキ</t>
    </rPh>
    <rPh sb="33" eb="35">
      <t>セッテイ</t>
    </rPh>
    <rPh sb="46" eb="48">
      <t>ジッシ</t>
    </rPh>
    <rPh sb="48" eb="50">
      <t>ゼンゴ</t>
    </rPh>
    <rPh sb="51" eb="53">
      <t>ジョウタイ</t>
    </rPh>
    <rPh sb="57" eb="60">
      <t>テイリョウテキ</t>
    </rPh>
    <rPh sb="70" eb="73">
      <t>ジッシゴ</t>
    </rPh>
    <rPh sb="74" eb="76">
      <t>ジョウタイ</t>
    </rPh>
    <rPh sb="77" eb="79">
      <t>ダンタイ</t>
    </rPh>
    <rPh sb="80" eb="84">
      <t>モクヒョウスウチ</t>
    </rPh>
    <rPh sb="92" eb="94">
      <t>ダンタイ</t>
    </rPh>
    <rPh sb="95" eb="97">
      <t>カツドウ</t>
    </rPh>
    <rPh sb="97" eb="99">
      <t>キバン</t>
    </rPh>
    <rPh sb="100" eb="102">
      <t>キョウカ</t>
    </rPh>
    <rPh sb="119" eb="121">
      <t>ドウヨウ</t>
    </rPh>
    <rPh sb="122" eb="124">
      <t>キニュウ</t>
    </rPh>
    <phoneticPr fontId="3"/>
  </si>
  <si>
    <t xml:space="preserve">
【測定・評価のための指標】
</t>
    <phoneticPr fontId="3"/>
  </si>
  <si>
    <r>
      <t>(1)活動スケジュール</t>
    </r>
    <r>
      <rPr>
        <b/>
        <sz val="11"/>
        <color rgb="FFFF0000"/>
        <rFont val="Meiryo UI"/>
        <family val="3"/>
        <charset val="128"/>
      </rPr>
      <t>【２年間】</t>
    </r>
    <rPh sb="3" eb="5">
      <t>カツドウ</t>
    </rPh>
    <rPh sb="11" eb="15">
      <t>(2ネンカン</t>
    </rPh>
    <phoneticPr fontId="3"/>
  </si>
  <si>
    <r>
      <t xml:space="preserve">スケジュール
</t>
    </r>
    <r>
      <rPr>
        <sz val="11"/>
        <color rgb="FFFF0000"/>
        <rFont val="Meiryo UI"/>
        <family val="3"/>
        <charset val="128"/>
      </rPr>
      <t>2026.9
～
2028.8</t>
    </r>
    <phoneticPr fontId="2"/>
  </si>
  <si>
    <r>
      <t>4(2)で設定したビジョンとミッションを実現するため、助成期間終了後に事業を継続、普及、発展させていくための工夫と、その工夫によって期待できる事業の広がりについて記入してください。</t>
    </r>
    <r>
      <rPr>
        <u/>
        <sz val="11"/>
        <rFont val="Meiryo UI"/>
        <family val="3"/>
        <charset val="128"/>
      </rPr>
      <t>また、助成期間終了後の維持管理のための実施体制について、申請書シート（2）に記入してください。</t>
    </r>
    <rPh sb="101" eb="105">
      <t>イジカンリ</t>
    </rPh>
    <phoneticPr fontId="3"/>
  </si>
  <si>
    <r>
      <t xml:space="preserve">活動タイトル </t>
    </r>
    <r>
      <rPr>
        <sz val="11"/>
        <color rgb="FFFF0000"/>
        <rFont val="Meiryo UI"/>
        <family val="3"/>
        <charset val="128"/>
      </rPr>
      <t>(40文字以内)</t>
    </r>
    <phoneticPr fontId="2"/>
  </si>
  <si>
    <r>
      <t>活動概要</t>
    </r>
    <r>
      <rPr>
        <sz val="11"/>
        <color rgb="FFFF0000"/>
        <rFont val="Meiryo UI"/>
        <family val="3"/>
        <charset val="128"/>
      </rPr>
      <t>(300文字以内)</t>
    </r>
    <phoneticPr fontId="2"/>
  </si>
  <si>
    <r>
      <t xml:space="preserve">①ビジョン・ミッション・めざす活動基盤 
</t>
    </r>
    <r>
      <rPr>
        <b/>
        <sz val="11"/>
        <color rgb="FFFF0000"/>
        <rFont val="Meiryo UI"/>
        <family val="3"/>
        <charset val="128"/>
      </rPr>
      <t>（各300文字程度）</t>
    </r>
    <phoneticPr fontId="3"/>
  </si>
  <si>
    <t xml:space="preserve">4（2）を踏まえ、受益対象（動植物、森林・河川など）を明確化した上で、活動の着眼点・ねらいと優先度（高・中・低）を記入してください。
（6件まで記入可） </t>
    <rPh sb="5" eb="6">
      <t>フ</t>
    </rPh>
    <rPh sb="9" eb="11">
      <t>ジュエキ</t>
    </rPh>
    <rPh sb="11" eb="13">
      <t>タイショウ</t>
    </rPh>
    <rPh sb="14" eb="17">
      <t>ドウショクブツ</t>
    </rPh>
    <rPh sb="18" eb="20">
      <t>シンリン</t>
    </rPh>
    <rPh sb="21" eb="23">
      <t>カセン</t>
    </rPh>
    <rPh sb="27" eb="30">
      <t>メイカクカ</t>
    </rPh>
    <rPh sb="32" eb="33">
      <t>ウエ</t>
    </rPh>
    <rPh sb="38" eb="41">
      <t>チャクガンテン</t>
    </rPh>
    <phoneticPr fontId="3"/>
  </si>
  <si>
    <r>
      <t>今回申請する事業について、上記(1)で記入した優先度「高」の</t>
    </r>
    <r>
      <rPr>
        <sz val="11"/>
        <color rgb="FFFF0000"/>
        <rFont val="Meiryo UI"/>
        <family val="3"/>
        <charset val="128"/>
      </rPr>
      <t>受益対象に焦点</t>
    </r>
    <r>
      <rPr>
        <sz val="11"/>
        <rFont val="Meiryo UI"/>
        <family val="3"/>
        <charset val="128"/>
      </rPr>
      <t>をあて、優先度が高いものを3つに絞って、活動内容を分かりやすく具体的に記入してください。また、活動基盤の強化(人材育成・情報発信）についても、優先度の高い内容を１つ記入してください。</t>
    </r>
    <rPh sb="13" eb="15">
      <t>ジョウキ</t>
    </rPh>
    <rPh sb="32" eb="34">
      <t>タイショウ</t>
    </rPh>
    <rPh sb="53" eb="54">
      <t>シボ</t>
    </rPh>
    <rPh sb="57" eb="59">
      <t>カツドウ</t>
    </rPh>
    <rPh sb="59" eb="61">
      <t>ナイヨウ</t>
    </rPh>
    <rPh sb="62" eb="63">
      <t>ワ</t>
    </rPh>
    <rPh sb="68" eb="71">
      <t>グタイテキ</t>
    </rPh>
    <rPh sb="84" eb="86">
      <t>カツドウ</t>
    </rPh>
    <rPh sb="86" eb="88">
      <t>キバン</t>
    </rPh>
    <rPh sb="89" eb="91">
      <t>キョウカ</t>
    </rPh>
    <rPh sb="92" eb="94">
      <t>ジンザイ</t>
    </rPh>
    <rPh sb="94" eb="96">
      <t>イクセイ</t>
    </rPh>
    <rPh sb="97" eb="99">
      <t>ジョウホウ</t>
    </rPh>
    <rPh sb="99" eb="101">
      <t>ハッシン</t>
    </rPh>
    <rPh sb="114" eb="116">
      <t>ナイヨウ</t>
    </rPh>
    <phoneticPr fontId="3"/>
  </si>
  <si>
    <t xml:space="preserve">助成期間終了後の活動の継続性・将来的な
広がり
</t>
    <rPh sb="11" eb="15">
      <t>ジッシタイセイ</t>
    </rPh>
    <phoneticPr fontId="3"/>
  </si>
  <si>
    <t>①ビジョン（団体が考えるあるべき姿）</t>
    <rPh sb="6" eb="8">
      <t>ダンタイ</t>
    </rPh>
    <rPh sb="9" eb="10">
      <t>カンガ</t>
    </rPh>
    <rPh sb="16" eb="17">
      <t>スガタ</t>
    </rPh>
    <phoneticPr fontId="3"/>
  </si>
  <si>
    <t>①ビジョンをまとめるに至った経緯・理由</t>
    <rPh sb="11" eb="12">
      <t>イタ</t>
    </rPh>
    <rPh sb="14" eb="16">
      <t>ケイイ</t>
    </rPh>
    <rPh sb="17" eb="19">
      <t>リユウ</t>
    </rPh>
    <phoneticPr fontId="3"/>
  </si>
  <si>
    <t>①ミッション（社会的役割）</t>
    <phoneticPr fontId="3"/>
  </si>
  <si>
    <r>
      <t xml:space="preserve">②活動対象地域における生物多様性の保全に関する現状と課題
</t>
    </r>
    <r>
      <rPr>
        <b/>
        <sz val="11"/>
        <color rgb="FFFF0000"/>
        <rFont val="Meiryo UI"/>
        <family val="3"/>
        <charset val="128"/>
      </rPr>
      <t>(600文字程度）</t>
    </r>
    <rPh sb="1" eb="3">
      <t>カツドウ</t>
    </rPh>
    <rPh sb="3" eb="5">
      <t>タイショウ</t>
    </rPh>
    <rPh sb="5" eb="7">
      <t>チイキ</t>
    </rPh>
    <rPh sb="11" eb="16">
      <t>セイブツタヨウセイ</t>
    </rPh>
    <rPh sb="17" eb="19">
      <t>ホゼン</t>
    </rPh>
    <rPh sb="20" eb="21">
      <t>カン</t>
    </rPh>
    <rPh sb="23" eb="25">
      <t>ゲンジョウ</t>
    </rPh>
    <rPh sb="26" eb="28">
      <t>カダイ</t>
    </rPh>
    <phoneticPr fontId="3"/>
  </si>
  <si>
    <r>
      <t>①事業の継続性とそのための工夫について</t>
    </r>
    <r>
      <rPr>
        <sz val="11"/>
        <color rgb="FFFF0000"/>
        <rFont val="Meiryo UI"/>
        <family val="3"/>
        <charset val="128"/>
      </rPr>
      <t>（450文字程度）</t>
    </r>
    <rPh sb="13" eb="15">
      <t>クフウ</t>
    </rPh>
    <rPh sb="23" eb="25">
      <t>モジ</t>
    </rPh>
    <rPh sb="25" eb="27">
      <t>テイド</t>
    </rPh>
    <phoneticPr fontId="3"/>
  </si>
  <si>
    <r>
      <t>②事業の将来的な広がり</t>
    </r>
    <r>
      <rPr>
        <sz val="11"/>
        <color rgb="FFFF0000"/>
        <rFont val="Meiryo UI"/>
        <family val="3"/>
        <charset val="128"/>
      </rPr>
      <t>（450文字程度）</t>
    </r>
    <rPh sb="4" eb="7">
      <t>ショウライテキ</t>
    </rPh>
    <rPh sb="8" eb="9">
      <t>ヒロ</t>
    </rPh>
    <rPh sb="17" eb="19">
      <t>テイド</t>
    </rPh>
    <phoneticPr fontId="3"/>
  </si>
  <si>
    <t>(3)-①「自然共生サイト」への申請・登録をめざす活動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</si>
</sst>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quot;m;@"/>
    <numFmt numFmtId="177" formatCode="#,##0_ ;[Red]\-#,##0\ "/>
    <numFmt numFmtId="178" formatCode="#,##0.0_ ;[Red]\-#,##0.0\ "/>
    <numFmt numFmtId="179" formatCode="[&lt;=999]000;[&lt;=9999]000\-00;000\-0000"/>
    <numFmt numFmtId="180" formatCode="yyyy&quot;/&quot;mm;@"/>
    <numFmt numFmtId="181" formatCode="0&quot;文&quot;&quot;字&quot;"/>
  </numFmts>
  <fonts count="38" x14ac:knownFonts="1">
    <font>
      <sz val="11"/>
      <color theme="1"/>
      <name val="游ゴシック"/>
      <family val="3"/>
      <charset val="128"/>
      <scheme val="minor"/>
    </font>
    <font>
      <b/>
      <sz val="22"/>
      <name val="ＭＳ ゴシック"/>
      <family val="3"/>
      <charset val="128"/>
    </font>
    <font>
      <sz val="6"/>
      <name val="游ゴシック"/>
      <family val="3"/>
      <charset val="128"/>
    </font>
    <font>
      <sz val="6"/>
      <name val="ＭＳ Ｐゴシック"/>
      <family val="3"/>
      <charset val="128"/>
    </font>
    <font>
      <sz val="11"/>
      <name val="ＭＳ ゴシック"/>
      <family val="3"/>
      <charset val="128"/>
    </font>
    <font>
      <sz val="16"/>
      <name val="ＭＳ ゴシック"/>
      <family val="3"/>
      <charset val="128"/>
    </font>
    <font>
      <b/>
      <sz val="11"/>
      <name val="ＭＳ ゴシック"/>
      <family val="3"/>
      <charset val="128"/>
    </font>
    <font>
      <b/>
      <sz val="16"/>
      <name val="ＭＳ ゴシック"/>
      <family val="3"/>
      <charset val="128"/>
    </font>
    <font>
      <sz val="14"/>
      <name val="ＭＳ ゴシック"/>
      <family val="3"/>
      <charset val="128"/>
    </font>
    <font>
      <sz val="6"/>
      <name val="游ゴシック"/>
      <family val="3"/>
      <charset val="128"/>
    </font>
    <font>
      <sz val="11"/>
      <color theme="1"/>
      <name val="游ゴシック"/>
      <family val="3"/>
      <charset val="128"/>
      <scheme val="minor"/>
    </font>
    <font>
      <u/>
      <sz val="11"/>
      <color theme="10"/>
      <name val="游ゴシック"/>
      <family val="3"/>
      <charset val="128"/>
      <scheme val="minor"/>
    </font>
    <font>
      <sz val="9"/>
      <color rgb="FF000000"/>
      <name val="Meiryo UI"/>
      <family val="3"/>
      <charset val="128"/>
    </font>
    <font>
      <sz val="6"/>
      <name val="游ゴシック"/>
      <family val="3"/>
      <charset val="128"/>
      <scheme val="minor"/>
    </font>
    <font>
      <b/>
      <sz val="11"/>
      <color rgb="FF008000"/>
      <name val="Meiryo UI"/>
      <family val="3"/>
      <charset val="128"/>
    </font>
    <font>
      <sz val="11"/>
      <name val="Meiryo UI"/>
      <family val="3"/>
      <charset val="128"/>
    </font>
    <font>
      <sz val="9"/>
      <color rgb="FFFF0000"/>
      <name val="Meiryo UI"/>
      <family val="3"/>
      <charset val="128"/>
    </font>
    <font>
      <b/>
      <sz val="16"/>
      <name val="Meiryo UI"/>
      <family val="3"/>
      <charset val="128"/>
    </font>
    <font>
      <b/>
      <sz val="12"/>
      <color rgb="FFFF0000"/>
      <name val="Meiryo UI"/>
      <family val="3"/>
      <charset val="128"/>
    </font>
    <font>
      <sz val="12"/>
      <name val="Meiryo UI"/>
      <family val="3"/>
      <charset val="128"/>
    </font>
    <font>
      <sz val="10.5"/>
      <name val="Meiryo UI"/>
      <family val="3"/>
      <charset val="128"/>
    </font>
    <font>
      <b/>
      <sz val="10"/>
      <color rgb="FFFF0000"/>
      <name val="Meiryo UI"/>
      <family val="3"/>
      <charset val="128"/>
    </font>
    <font>
      <b/>
      <sz val="10.5"/>
      <name val="Meiryo UI"/>
      <family val="3"/>
      <charset val="128"/>
    </font>
    <font>
      <b/>
      <sz val="8"/>
      <name val="Meiryo UI"/>
      <family val="3"/>
      <charset val="128"/>
    </font>
    <font>
      <b/>
      <sz val="11"/>
      <name val="Meiryo UI"/>
      <family val="3"/>
      <charset val="128"/>
    </font>
    <font>
      <sz val="8"/>
      <name val="Meiryo UI"/>
      <family val="3"/>
      <charset val="128"/>
    </font>
    <font>
      <sz val="10"/>
      <color rgb="FFFF0000"/>
      <name val="Meiryo UI"/>
      <family val="3"/>
      <charset val="128"/>
    </font>
    <font>
      <sz val="9"/>
      <name val="Meiryo UI"/>
      <family val="3"/>
      <charset val="128"/>
    </font>
    <font>
      <sz val="10"/>
      <name val="Meiryo UI"/>
      <family val="3"/>
      <charset val="128"/>
    </font>
    <font>
      <sz val="10"/>
      <color theme="1"/>
      <name val="Meiryo UI"/>
      <family val="3"/>
      <charset val="128"/>
    </font>
    <font>
      <sz val="14"/>
      <name val="Meiryo UI"/>
      <family val="3"/>
      <charset val="128"/>
    </font>
    <font>
      <sz val="11"/>
      <color rgb="FFFF0000"/>
      <name val="Meiryo UI"/>
      <family val="3"/>
      <charset val="128"/>
    </font>
    <font>
      <b/>
      <sz val="10.7"/>
      <name val="Meiryo UI"/>
      <family val="3"/>
      <charset val="128"/>
    </font>
    <font>
      <b/>
      <sz val="11"/>
      <color rgb="FFFF0000"/>
      <name val="Meiryo UI"/>
      <family val="3"/>
      <charset val="128"/>
    </font>
    <font>
      <sz val="11"/>
      <color theme="1"/>
      <name val="Meiryo UI"/>
      <family val="3"/>
      <charset val="128"/>
    </font>
    <font>
      <u/>
      <sz val="11"/>
      <name val="Meiryo UI"/>
      <family val="3"/>
      <charset val="128"/>
    </font>
    <font>
      <u/>
      <sz val="10.5"/>
      <name val="Meiryo UI"/>
      <family val="3"/>
      <charset val="128"/>
    </font>
    <font>
      <b/>
      <u/>
      <sz val="11"/>
      <color rgb="FFFF000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E1"/>
        <bgColor indexed="64"/>
      </patternFill>
    </fill>
    <fill>
      <patternFill patternType="solid">
        <fgColor rgb="FFFFF2CC"/>
        <bgColor indexed="64"/>
      </patternFill>
    </fill>
    <fill>
      <patternFill patternType="solid">
        <fgColor rgb="FFBDD7EE"/>
        <bgColor indexed="64"/>
      </patternFill>
    </fill>
    <fill>
      <patternFill patternType="solid">
        <fgColor rgb="FFC6E0B4"/>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540">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left" vertical="center" wrapText="1"/>
      <protection locked="0"/>
    </xf>
    <xf numFmtId="0" fontId="4" fillId="2" borderId="0" xfId="0" applyFont="1" applyFill="1" applyProtection="1">
      <alignment vertical="center"/>
      <protection locked="0"/>
    </xf>
    <xf numFmtId="0" fontId="4" fillId="2" borderId="0" xfId="0" applyFont="1" applyFill="1" applyAlignment="1">
      <alignment horizontal="center" vertical="center" wrapText="1"/>
    </xf>
    <xf numFmtId="0" fontId="5" fillId="2" borderId="0" xfId="0" applyFont="1" applyFill="1">
      <alignment vertical="center"/>
    </xf>
    <xf numFmtId="0" fontId="8"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pplyAlignment="1">
      <alignment horizontal="center" vertical="center"/>
    </xf>
    <xf numFmtId="0" fontId="15" fillId="2" borderId="0" xfId="0" applyFont="1" applyFill="1" applyAlignment="1">
      <alignment horizontal="left" vertical="center"/>
    </xf>
    <xf numFmtId="0" fontId="18"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left" vertical="center"/>
    </xf>
    <xf numFmtId="0" fontId="15" fillId="2" borderId="0" xfId="0" applyFont="1" applyFill="1" applyAlignment="1">
      <alignment horizontal="center" vertical="center"/>
    </xf>
    <xf numFmtId="14" fontId="15" fillId="2" borderId="0" xfId="0" applyNumberFormat="1" applyFont="1" applyFill="1" applyAlignment="1" applyProtection="1">
      <alignment horizontal="center" vertical="center"/>
      <protection locked="0"/>
    </xf>
    <xf numFmtId="0" fontId="20" fillId="2" borderId="0" xfId="0" applyFont="1" applyFill="1" applyAlignment="1">
      <alignment horizontal="right" vertical="center"/>
    </xf>
    <xf numFmtId="0" fontId="15" fillId="2" borderId="0" xfId="0" applyFont="1" applyFill="1" applyAlignment="1">
      <alignment horizontal="right" vertical="center"/>
    </xf>
    <xf numFmtId="0" fontId="15" fillId="2" borderId="0" xfId="0" applyFont="1" applyFill="1" applyAlignment="1" applyProtection="1">
      <alignment horizontal="left" vertical="center" wrapText="1"/>
      <protection locked="0"/>
    </xf>
    <xf numFmtId="0" fontId="22" fillId="2" borderId="0" xfId="0" applyFont="1" applyFill="1">
      <alignment vertical="center"/>
    </xf>
    <xf numFmtId="0" fontId="22" fillId="2" borderId="10" xfId="0" applyFont="1" applyFill="1" applyBorder="1">
      <alignment vertical="center"/>
    </xf>
    <xf numFmtId="0" fontId="15" fillId="2" borderId="0" xfId="0" applyFont="1" applyFill="1" applyAlignment="1" applyProtection="1">
      <alignment horizontal="left" vertical="center"/>
      <protection locked="0"/>
    </xf>
    <xf numFmtId="0" fontId="15" fillId="0" borderId="0" xfId="0" applyFont="1" applyAlignment="1">
      <alignment horizontal="left" vertical="center"/>
    </xf>
    <xf numFmtId="0" fontId="15" fillId="2" borderId="7" xfId="0" applyFont="1" applyFill="1" applyBorder="1" applyAlignment="1" applyProtection="1">
      <alignment horizontal="center" vertical="center"/>
      <protection locked="0"/>
    </xf>
    <xf numFmtId="0" fontId="15" fillId="3" borderId="2"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3" borderId="2" xfId="0" applyFont="1" applyFill="1" applyBorder="1" applyProtection="1">
      <alignmen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lignment vertical="center" textRotation="255"/>
    </xf>
    <xf numFmtId="0" fontId="15" fillId="2" borderId="7"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2" xfId="0" applyFont="1" applyFill="1" applyBorder="1" applyAlignment="1" applyProtection="1">
      <alignment horizontal="center" vertical="center"/>
      <protection locked="0"/>
    </xf>
    <xf numFmtId="0" fontId="15" fillId="2" borderId="8" xfId="0" applyFont="1" applyFill="1" applyBorder="1" applyAlignment="1">
      <alignment horizontal="left" vertical="center"/>
    </xf>
    <xf numFmtId="0" fontId="15" fillId="2" borderId="0" xfId="0" applyFont="1" applyFill="1" applyAlignment="1" applyProtection="1">
      <alignment horizontal="center" vertical="center"/>
      <protection locked="0"/>
    </xf>
    <xf numFmtId="0" fontId="26" fillId="2" borderId="0" xfId="0" applyFont="1" applyFill="1" applyAlignment="1">
      <alignment horizontal="left" vertical="center" wrapText="1"/>
    </xf>
    <xf numFmtId="0" fontId="24" fillId="2" borderId="0" xfId="0" applyFont="1" applyFill="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4" xfId="0" applyFont="1" applyFill="1" applyBorder="1" applyAlignment="1">
      <alignment horizontal="left"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vertical="top" textRotation="255"/>
    </xf>
    <xf numFmtId="0" fontId="28" fillId="2" borderId="0" xfId="0" applyFont="1" applyFill="1" applyAlignment="1">
      <alignment horizontal="left" vertical="top" wrapText="1"/>
    </xf>
    <xf numFmtId="0" fontId="30" fillId="0" borderId="0" xfId="0" applyFont="1">
      <alignment vertical="center"/>
    </xf>
    <xf numFmtId="0" fontId="15" fillId="2" borderId="0" xfId="0" applyFont="1" applyFill="1" applyAlignment="1">
      <alignment vertical="center" wrapText="1"/>
    </xf>
    <xf numFmtId="0" fontId="15" fillId="2" borderId="0" xfId="0" applyFont="1" applyFill="1" applyAlignment="1">
      <alignment horizontal="left" vertical="center" wrapText="1"/>
    </xf>
    <xf numFmtId="0" fontId="14" fillId="2" borderId="0" xfId="0" applyFont="1" applyFill="1" applyAlignment="1">
      <alignment horizontal="center" vertical="center"/>
    </xf>
    <xf numFmtId="0" fontId="15" fillId="2" borderId="0" xfId="0" applyFont="1" applyFill="1" applyAlignment="1" applyProtection="1">
      <alignment horizontal="left" vertical="top" wrapText="1"/>
      <protection locked="0"/>
    </xf>
    <xf numFmtId="0" fontId="15" fillId="0" borderId="0" xfId="0" applyFont="1" applyAlignment="1">
      <alignment vertical="top" wrapText="1"/>
    </xf>
    <xf numFmtId="0" fontId="15" fillId="2" borderId="0" xfId="0" applyFont="1" applyFill="1" applyAlignment="1">
      <alignment vertical="top" wrapText="1"/>
    </xf>
    <xf numFmtId="0" fontId="15" fillId="2" borderId="0" xfId="0" applyFont="1" applyFill="1" applyAlignment="1">
      <alignment horizontal="left" vertical="top"/>
    </xf>
    <xf numFmtId="0" fontId="15" fillId="2" borderId="0" xfId="0" applyFont="1" applyFill="1" applyAlignment="1">
      <alignment horizontal="left" vertical="top" wrapText="1"/>
    </xf>
    <xf numFmtId="0" fontId="24" fillId="2" borderId="0" xfId="0" applyFont="1" applyFill="1" applyAlignment="1">
      <alignmen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vertical="center" wrapText="1"/>
    </xf>
    <xf numFmtId="0" fontId="15" fillId="2" borderId="0" xfId="0" applyFont="1" applyFill="1" applyAlignment="1" applyProtection="1">
      <alignment horizontal="center" vertical="center" wrapText="1"/>
      <protection locked="0"/>
    </xf>
    <xf numFmtId="0" fontId="15" fillId="2" borderId="6" xfId="0" applyFont="1" applyFill="1" applyBorder="1" applyAlignment="1">
      <alignment vertical="center" wrapText="1"/>
    </xf>
    <xf numFmtId="179" fontId="15" fillId="2" borderId="0" xfId="0" applyNumberFormat="1" applyFont="1" applyFill="1" applyAlignment="1" applyProtection="1">
      <alignment horizontal="left" vertical="top" wrapText="1"/>
      <protection locked="0"/>
    </xf>
    <xf numFmtId="0" fontId="28" fillId="2" borderId="0" xfId="0" applyFont="1" applyFill="1" applyAlignment="1">
      <alignment horizontal="left" vertical="center" wrapText="1"/>
    </xf>
    <xf numFmtId="179" fontId="15" fillId="2" borderId="0" xfId="0" applyNumberFormat="1" applyFont="1" applyFill="1" applyAlignment="1">
      <alignment horizontal="left" vertical="top" wrapText="1"/>
    </xf>
    <xf numFmtId="0" fontId="15" fillId="2" borderId="0" xfId="0" applyFont="1" applyFill="1" applyAlignment="1">
      <alignment horizontal="center" vertical="top" wrapText="1"/>
    </xf>
    <xf numFmtId="0" fontId="22" fillId="0" borderId="0" xfId="0" applyFont="1">
      <alignment vertical="center"/>
    </xf>
    <xf numFmtId="0" fontId="36" fillId="0" borderId="0" xfId="0" applyFont="1" applyAlignment="1">
      <alignment vertical="top"/>
    </xf>
    <xf numFmtId="0" fontId="15" fillId="2" borderId="0" xfId="0" applyFont="1" applyFill="1" applyAlignment="1" applyProtection="1">
      <alignment horizontal="left" vertical="center" shrinkToFit="1"/>
      <protection locked="0"/>
    </xf>
    <xf numFmtId="0" fontId="37" fillId="2" borderId="0" xfId="0" applyFont="1" applyFill="1" applyAlignment="1">
      <alignment horizontal="left" vertical="center"/>
    </xf>
    <xf numFmtId="0" fontId="33" fillId="2" borderId="0" xfId="0" applyFont="1" applyFill="1" applyAlignment="1">
      <alignment horizontal="left" vertical="center"/>
    </xf>
    <xf numFmtId="0" fontId="15" fillId="2" borderId="0" xfId="0" applyFont="1" applyFill="1" applyAlignment="1" applyProtection="1">
      <alignment horizontal="left" vertical="top" wrapText="1" shrinkToFit="1"/>
      <protection locked="0"/>
    </xf>
    <xf numFmtId="0" fontId="15" fillId="2" borderId="0" xfId="0" applyFont="1" applyFill="1" applyAlignment="1" applyProtection="1">
      <alignment horizontal="center" vertical="center" wrapText="1" shrinkToFit="1"/>
      <protection locked="0"/>
    </xf>
    <xf numFmtId="0" fontId="15" fillId="0" borderId="2" xfId="0" applyFont="1" applyBorder="1" applyAlignment="1" applyProtection="1">
      <alignment horizontal="left" vertical="center"/>
      <protection locked="0"/>
    </xf>
    <xf numFmtId="0" fontId="15" fillId="0" borderId="7" xfId="0" applyFont="1" applyBorder="1" applyProtection="1">
      <alignment vertical="center"/>
      <protection locked="0"/>
    </xf>
    <xf numFmtId="0" fontId="15" fillId="0" borderId="3" xfId="0" applyFont="1" applyBorder="1" applyAlignment="1" applyProtection="1">
      <alignment horizontal="left" vertical="center"/>
      <protection locked="0"/>
    </xf>
    <xf numFmtId="177" fontId="15" fillId="2" borderId="0" xfId="3" applyNumberFormat="1" applyFont="1" applyFill="1" applyBorder="1" applyAlignment="1" applyProtection="1">
      <alignment horizontal="left" vertical="center"/>
      <protection locked="0"/>
    </xf>
    <xf numFmtId="0" fontId="15" fillId="2" borderId="0" xfId="0" applyFont="1" applyFill="1" applyAlignment="1" applyProtection="1">
      <alignment vertical="center" wrapText="1"/>
      <protection locked="0"/>
    </xf>
    <xf numFmtId="0" fontId="34" fillId="0" borderId="0" xfId="0" applyFont="1">
      <alignment vertical="center"/>
    </xf>
    <xf numFmtId="0" fontId="34" fillId="2" borderId="0" xfId="0" applyFont="1" applyFill="1">
      <alignment vertical="center"/>
    </xf>
    <xf numFmtId="0" fontId="34"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15" fillId="2" borderId="0" xfId="0" applyFont="1" applyFill="1" applyAlignment="1">
      <alignment horizontal="left" vertical="center"/>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38" fontId="15" fillId="3" borderId="44" xfId="3" applyFont="1" applyFill="1" applyBorder="1" applyAlignment="1" applyProtection="1">
      <alignment horizontal="right" vertical="center"/>
      <protection locked="0"/>
    </xf>
    <xf numFmtId="38" fontId="15" fillId="3" borderId="45" xfId="3" applyFont="1" applyFill="1" applyBorder="1" applyAlignment="1" applyProtection="1">
      <alignment horizontal="right" vertical="center"/>
      <protection locked="0"/>
    </xf>
    <xf numFmtId="38" fontId="15" fillId="3" borderId="46" xfId="3" applyFont="1" applyFill="1" applyBorder="1" applyAlignment="1" applyProtection="1">
      <alignment horizontal="right" vertical="center"/>
      <protection locked="0"/>
    </xf>
    <xf numFmtId="38" fontId="15" fillId="3" borderId="37" xfId="3" applyFont="1" applyFill="1" applyBorder="1" applyAlignment="1" applyProtection="1">
      <alignment horizontal="right" vertical="center"/>
      <protection locked="0"/>
    </xf>
    <xf numFmtId="38" fontId="15" fillId="3" borderId="0" xfId="3" applyFont="1" applyFill="1" applyBorder="1" applyAlignment="1" applyProtection="1">
      <alignment horizontal="right" vertical="center"/>
      <protection locked="0"/>
    </xf>
    <xf numFmtId="38" fontId="15" fillId="3" borderId="47" xfId="3" applyFont="1" applyFill="1" applyBorder="1" applyAlignment="1" applyProtection="1">
      <alignment horizontal="right" vertical="center"/>
      <protection locked="0"/>
    </xf>
    <xf numFmtId="38" fontId="15" fillId="3" borderId="38" xfId="3" applyFont="1" applyFill="1" applyBorder="1" applyAlignment="1" applyProtection="1">
      <alignment horizontal="right" vertical="center"/>
      <protection locked="0"/>
    </xf>
    <xf numFmtId="38" fontId="15" fillId="3" borderId="39" xfId="3" applyFont="1" applyFill="1" applyBorder="1" applyAlignment="1" applyProtection="1">
      <alignment horizontal="right" vertical="center"/>
      <protection locked="0"/>
    </xf>
    <xf numFmtId="38" fontId="15" fillId="3" borderId="48" xfId="3" applyFont="1" applyFill="1" applyBorder="1" applyAlignment="1" applyProtection="1">
      <alignment horizontal="right" vertical="center"/>
      <protection locked="0"/>
    </xf>
    <xf numFmtId="177" fontId="15" fillId="3" borderId="44" xfId="3" applyNumberFormat="1" applyFont="1" applyFill="1" applyBorder="1" applyAlignment="1" applyProtection="1">
      <alignment horizontal="right" vertical="center"/>
      <protection locked="0"/>
    </xf>
    <xf numFmtId="177" fontId="15" fillId="3" borderId="45" xfId="3" applyNumberFormat="1" applyFont="1" applyFill="1" applyBorder="1" applyAlignment="1" applyProtection="1">
      <alignment horizontal="right" vertical="center"/>
      <protection locked="0"/>
    </xf>
    <xf numFmtId="177" fontId="15" fillId="3" borderId="46" xfId="3" applyNumberFormat="1" applyFont="1" applyFill="1" applyBorder="1" applyAlignment="1" applyProtection="1">
      <alignment horizontal="right" vertical="center"/>
      <protection locked="0"/>
    </xf>
    <xf numFmtId="177" fontId="15" fillId="3" borderId="37" xfId="3" applyNumberFormat="1" applyFont="1" applyFill="1" applyBorder="1" applyAlignment="1" applyProtection="1">
      <alignment horizontal="right" vertical="center"/>
      <protection locked="0"/>
    </xf>
    <xf numFmtId="177" fontId="15" fillId="3" borderId="0" xfId="3" applyNumberFormat="1" applyFont="1" applyFill="1" applyBorder="1" applyAlignment="1" applyProtection="1">
      <alignment horizontal="right" vertical="center"/>
      <protection locked="0"/>
    </xf>
    <xf numFmtId="177" fontId="15" fillId="3" borderId="47" xfId="3" applyNumberFormat="1" applyFont="1" applyFill="1" applyBorder="1" applyAlignment="1" applyProtection="1">
      <alignment horizontal="right" vertical="center"/>
      <protection locked="0"/>
    </xf>
    <xf numFmtId="177" fontId="15" fillId="3" borderId="38" xfId="3" applyNumberFormat="1" applyFont="1" applyFill="1" applyBorder="1" applyAlignment="1" applyProtection="1">
      <alignment horizontal="right" vertical="center"/>
      <protection locked="0"/>
    </xf>
    <xf numFmtId="177" fontId="15" fillId="3" borderId="39" xfId="3" applyNumberFormat="1" applyFont="1" applyFill="1" applyBorder="1" applyAlignment="1" applyProtection="1">
      <alignment horizontal="right" vertical="center"/>
      <protection locked="0"/>
    </xf>
    <xf numFmtId="177" fontId="15" fillId="3" borderId="48" xfId="3" applyNumberFormat="1" applyFont="1" applyFill="1" applyBorder="1" applyAlignment="1" applyProtection="1">
      <alignment horizontal="right" vertical="center"/>
      <protection locked="0"/>
    </xf>
    <xf numFmtId="0" fontId="15" fillId="3" borderId="44" xfId="0" applyFont="1" applyFill="1" applyBorder="1" applyAlignment="1" applyProtection="1">
      <alignment horizontal="left" vertical="top" wrapText="1" shrinkToFit="1"/>
      <protection locked="0"/>
    </xf>
    <xf numFmtId="0" fontId="15" fillId="3" borderId="45" xfId="0" applyFont="1" applyFill="1" applyBorder="1" applyAlignment="1" applyProtection="1">
      <alignment horizontal="left" vertical="top" wrapText="1" shrinkToFit="1"/>
      <protection locked="0"/>
    </xf>
    <xf numFmtId="0" fontId="15" fillId="3" borderId="46" xfId="0" applyFont="1" applyFill="1" applyBorder="1" applyAlignment="1" applyProtection="1">
      <alignment horizontal="left" vertical="top" wrapText="1" shrinkToFit="1"/>
      <protection locked="0"/>
    </xf>
    <xf numFmtId="0" fontId="15" fillId="3" borderId="37" xfId="0" applyFont="1" applyFill="1" applyBorder="1" applyAlignment="1" applyProtection="1">
      <alignment horizontal="left" vertical="top" wrapText="1" shrinkToFit="1"/>
      <protection locked="0"/>
    </xf>
    <xf numFmtId="0" fontId="15" fillId="3" borderId="0" xfId="0" applyFont="1" applyFill="1" applyAlignment="1" applyProtection="1">
      <alignment horizontal="left" vertical="top" wrapText="1" shrinkToFit="1"/>
      <protection locked="0"/>
    </xf>
    <xf numFmtId="0" fontId="15" fillId="3" borderId="47" xfId="0" applyFont="1" applyFill="1" applyBorder="1" applyAlignment="1" applyProtection="1">
      <alignment horizontal="left" vertical="top" wrapText="1" shrinkToFit="1"/>
      <protection locked="0"/>
    </xf>
    <xf numFmtId="0" fontId="15" fillId="3" borderId="38" xfId="0" applyFont="1" applyFill="1" applyBorder="1" applyAlignment="1" applyProtection="1">
      <alignment horizontal="left" vertical="top" wrapText="1" shrinkToFit="1"/>
      <protection locked="0"/>
    </xf>
    <xf numFmtId="0" fontId="15" fillId="3" borderId="39" xfId="0" applyFont="1" applyFill="1" applyBorder="1" applyAlignment="1" applyProtection="1">
      <alignment horizontal="left" vertical="top" wrapText="1" shrinkToFit="1"/>
      <protection locked="0"/>
    </xf>
    <xf numFmtId="0" fontId="15" fillId="3" borderId="48" xfId="0" applyFont="1" applyFill="1" applyBorder="1" applyAlignment="1" applyProtection="1">
      <alignment horizontal="left" vertical="top" wrapText="1" shrinkToFit="1"/>
      <protection locked="0"/>
    </xf>
    <xf numFmtId="0" fontId="15" fillId="2" borderId="44" xfId="0" applyFont="1" applyFill="1" applyBorder="1" applyAlignment="1" applyProtection="1">
      <alignment horizontal="center" vertical="center" wrapText="1"/>
      <protection locked="0"/>
    </xf>
    <xf numFmtId="0" fontId="15" fillId="2" borderId="45" xfId="0" applyFont="1" applyFill="1" applyBorder="1" applyAlignment="1" applyProtection="1">
      <alignment horizontal="center" vertical="center" wrapText="1"/>
      <protection locked="0"/>
    </xf>
    <xf numFmtId="0" fontId="15" fillId="2" borderId="46" xfId="0" applyFont="1" applyFill="1" applyBorder="1" applyAlignment="1" applyProtection="1">
      <alignment horizontal="center" vertical="center" wrapText="1"/>
      <protection locked="0"/>
    </xf>
    <xf numFmtId="0" fontId="15" fillId="2" borderId="38" xfId="0" applyFont="1" applyFill="1" applyBorder="1" applyAlignment="1" applyProtection="1">
      <alignment horizontal="center" vertical="center" wrapText="1"/>
      <protection locked="0"/>
    </xf>
    <xf numFmtId="0" fontId="15" fillId="2" borderId="39" xfId="0" applyFont="1" applyFill="1" applyBorder="1" applyAlignment="1" applyProtection="1">
      <alignment horizontal="center" vertical="center" wrapText="1"/>
      <protection locked="0"/>
    </xf>
    <xf numFmtId="0" fontId="15" fillId="2" borderId="48" xfId="0" applyFont="1" applyFill="1" applyBorder="1" applyAlignment="1" applyProtection="1">
      <alignment horizontal="center" vertical="center" wrapText="1"/>
      <protection locked="0"/>
    </xf>
    <xf numFmtId="38" fontId="15" fillId="2" borderId="44" xfId="3" applyFont="1" applyFill="1" applyBorder="1" applyAlignment="1" applyProtection="1">
      <alignment horizontal="right" vertical="center"/>
      <protection locked="0"/>
    </xf>
    <xf numFmtId="38" fontId="15" fillId="2" borderId="45" xfId="3" applyFont="1" applyFill="1" applyBorder="1" applyAlignment="1" applyProtection="1">
      <alignment horizontal="right" vertical="center"/>
      <protection locked="0"/>
    </xf>
    <xf numFmtId="38" fontId="15" fillId="2" borderId="46" xfId="3" applyFont="1" applyFill="1" applyBorder="1" applyAlignment="1" applyProtection="1">
      <alignment horizontal="right" vertical="center"/>
      <protection locked="0"/>
    </xf>
    <xf numFmtId="38" fontId="15" fillId="2" borderId="38" xfId="3" applyFont="1" applyFill="1" applyBorder="1" applyAlignment="1" applyProtection="1">
      <alignment horizontal="right" vertical="center"/>
      <protection locked="0"/>
    </xf>
    <xf numFmtId="38" fontId="15" fillId="2" borderId="39" xfId="3" applyFont="1" applyFill="1" applyBorder="1" applyAlignment="1" applyProtection="1">
      <alignment horizontal="right" vertical="center"/>
      <protection locked="0"/>
    </xf>
    <xf numFmtId="38" fontId="15" fillId="2" borderId="48" xfId="3" applyFont="1" applyFill="1" applyBorder="1" applyAlignment="1" applyProtection="1">
      <alignment horizontal="right" vertical="center"/>
      <protection locked="0"/>
    </xf>
    <xf numFmtId="177" fontId="15" fillId="2" borderId="44" xfId="3" applyNumberFormat="1" applyFont="1" applyFill="1" applyBorder="1" applyAlignment="1" applyProtection="1">
      <alignment horizontal="right" vertical="center"/>
      <protection locked="0"/>
    </xf>
    <xf numFmtId="177" fontId="15" fillId="2" borderId="45" xfId="3" applyNumberFormat="1" applyFont="1" applyFill="1" applyBorder="1" applyAlignment="1" applyProtection="1">
      <alignment horizontal="right" vertical="center"/>
      <protection locked="0"/>
    </xf>
    <xf numFmtId="177" fontId="15" fillId="2" borderId="46" xfId="3" applyNumberFormat="1" applyFont="1" applyFill="1" applyBorder="1" applyAlignment="1" applyProtection="1">
      <alignment horizontal="right" vertical="center"/>
      <protection locked="0"/>
    </xf>
    <xf numFmtId="177" fontId="15" fillId="2" borderId="38" xfId="3" applyNumberFormat="1" applyFont="1" applyFill="1" applyBorder="1" applyAlignment="1" applyProtection="1">
      <alignment horizontal="right" vertical="center"/>
      <protection locked="0"/>
    </xf>
    <xf numFmtId="177" fontId="15" fillId="2" borderId="39" xfId="3" applyNumberFormat="1" applyFont="1" applyFill="1" applyBorder="1" applyAlignment="1" applyProtection="1">
      <alignment horizontal="right" vertical="center"/>
      <protection locked="0"/>
    </xf>
    <xf numFmtId="177" fontId="15" fillId="2" borderId="48" xfId="3" applyNumberFormat="1" applyFont="1" applyFill="1" applyBorder="1" applyAlignment="1" applyProtection="1">
      <alignment horizontal="right" vertical="center"/>
      <protection locked="0"/>
    </xf>
    <xf numFmtId="0" fontId="15" fillId="0" borderId="44" xfId="0" applyFont="1" applyBorder="1" applyAlignment="1" applyProtection="1">
      <alignment horizontal="center" vertical="center" wrapText="1" shrinkToFit="1"/>
      <protection locked="0"/>
    </xf>
    <xf numFmtId="0" fontId="15" fillId="0" borderId="45" xfId="0" applyFont="1" applyBorder="1" applyAlignment="1" applyProtection="1">
      <alignment horizontal="center" vertical="center" wrapText="1" shrinkToFit="1"/>
      <protection locked="0"/>
    </xf>
    <xf numFmtId="0" fontId="15" fillId="0" borderId="46" xfId="0" applyFont="1" applyBorder="1" applyAlignment="1" applyProtection="1">
      <alignment horizontal="center" vertical="center" wrapText="1" shrinkToFit="1"/>
      <protection locked="0"/>
    </xf>
    <xf numFmtId="0" fontId="15" fillId="0" borderId="38" xfId="0" applyFont="1" applyBorder="1" applyAlignment="1" applyProtection="1">
      <alignment horizontal="center" vertical="center" wrapText="1" shrinkToFit="1"/>
      <protection locked="0"/>
    </xf>
    <xf numFmtId="0" fontId="15" fillId="0" borderId="39" xfId="0" applyFont="1" applyBorder="1" applyAlignment="1" applyProtection="1">
      <alignment horizontal="center" vertical="center" wrapText="1" shrinkToFit="1"/>
      <protection locked="0"/>
    </xf>
    <xf numFmtId="0" fontId="15" fillId="0" borderId="48" xfId="0" applyFont="1" applyBorder="1" applyAlignment="1" applyProtection="1">
      <alignment horizontal="center" vertical="center" wrapText="1" shrinkToFit="1"/>
      <protection locked="0"/>
    </xf>
    <xf numFmtId="0" fontId="15" fillId="2" borderId="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0" xfId="0" applyFont="1" applyFill="1" applyAlignment="1">
      <alignment horizontal="center" vertical="center"/>
    </xf>
    <xf numFmtId="0" fontId="15" fillId="2" borderId="1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2" borderId="9" xfId="0" applyFont="1" applyFill="1" applyBorder="1" applyAlignment="1">
      <alignment horizontal="center" vertical="center" wrapText="1"/>
    </xf>
    <xf numFmtId="0" fontId="15" fillId="2" borderId="8" xfId="0" applyFont="1" applyFill="1" applyBorder="1" applyAlignment="1">
      <alignment horizontal="left" vertical="center"/>
    </xf>
    <xf numFmtId="0" fontId="15" fillId="2" borderId="7" xfId="0" applyFont="1" applyFill="1" applyBorder="1" applyAlignment="1">
      <alignment horizontal="left" vertical="center"/>
    </xf>
    <xf numFmtId="0" fontId="15" fillId="2" borderId="4" xfId="0" applyFont="1" applyFill="1" applyBorder="1" applyAlignment="1">
      <alignment horizontal="left" vertical="center"/>
    </xf>
    <xf numFmtId="0" fontId="15" fillId="3"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wrapText="1"/>
      <protection locked="0"/>
    </xf>
    <xf numFmtId="0" fontId="15" fillId="3" borderId="8"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176" fontId="15" fillId="3" borderId="4" xfId="0" quotePrefix="1" applyNumberFormat="1" applyFont="1" applyFill="1" applyBorder="1" applyAlignment="1" applyProtection="1">
      <alignment horizontal="center" vertical="center"/>
      <protection locked="0"/>
    </xf>
    <xf numFmtId="176" fontId="15" fillId="3" borderId="5" xfId="0" applyNumberFormat="1" applyFont="1" applyFill="1" applyBorder="1" applyAlignment="1" applyProtection="1">
      <alignment horizontal="center" vertical="center"/>
      <protection locked="0"/>
    </xf>
    <xf numFmtId="177" fontId="15" fillId="3" borderId="8" xfId="3" applyNumberFormat="1" applyFont="1" applyFill="1" applyBorder="1" applyAlignment="1" applyProtection="1">
      <alignment vertical="center"/>
      <protection locked="0"/>
    </xf>
    <xf numFmtId="177" fontId="15" fillId="3" borderId="7" xfId="3" applyNumberFormat="1" applyFont="1" applyFill="1" applyBorder="1" applyAlignment="1" applyProtection="1">
      <alignment vertical="center"/>
      <protection locked="0"/>
    </xf>
    <xf numFmtId="177" fontId="15" fillId="3" borderId="4" xfId="3" applyNumberFormat="1" applyFont="1" applyFill="1" applyBorder="1" applyAlignment="1" applyProtection="1">
      <alignment vertical="center"/>
      <protection locked="0"/>
    </xf>
    <xf numFmtId="38" fontId="15" fillId="3" borderId="8" xfId="2" applyFont="1" applyFill="1" applyBorder="1" applyAlignment="1" applyProtection="1">
      <alignment vertical="center"/>
      <protection locked="0"/>
    </xf>
    <xf numFmtId="38" fontId="15" fillId="3" borderId="7" xfId="2" applyFont="1" applyFill="1" applyBorder="1" applyAlignment="1" applyProtection="1">
      <alignment vertical="center"/>
      <protection locked="0"/>
    </xf>
    <xf numFmtId="38" fontId="15" fillId="3" borderId="4" xfId="2" applyFont="1" applyFill="1" applyBorder="1" applyAlignment="1" applyProtection="1">
      <alignment vertical="center"/>
      <protection locked="0"/>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6" xfId="0" applyFont="1" applyFill="1" applyBorder="1" applyAlignment="1">
      <alignment horizontal="center" vertical="center"/>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177" fontId="15" fillId="3" borderId="9" xfId="3" applyNumberFormat="1" applyFont="1" applyFill="1" applyBorder="1" applyAlignment="1" applyProtection="1">
      <alignment horizontal="right" vertical="center" wrapText="1"/>
      <protection locked="0"/>
    </xf>
    <xf numFmtId="177" fontId="15" fillId="3" borderId="2" xfId="3" applyNumberFormat="1" applyFont="1" applyFill="1" applyBorder="1" applyAlignment="1" applyProtection="1">
      <alignment horizontal="right" vertical="center" wrapText="1"/>
      <protection locked="0"/>
    </xf>
    <xf numFmtId="177" fontId="15" fillId="3" borderId="3" xfId="3" applyNumberFormat="1" applyFont="1" applyFill="1" applyBorder="1" applyAlignment="1" applyProtection="1">
      <alignment horizontal="right" vertical="center" wrapText="1"/>
      <protection locked="0"/>
    </xf>
    <xf numFmtId="177" fontId="15" fillId="3" borderId="15" xfId="3" applyNumberFormat="1" applyFont="1" applyFill="1" applyBorder="1" applyAlignment="1" applyProtection="1">
      <alignment horizontal="right" vertical="center" wrapText="1"/>
      <protection locked="0"/>
    </xf>
    <xf numFmtId="177" fontId="15" fillId="3" borderId="1" xfId="3" applyNumberFormat="1" applyFont="1" applyFill="1" applyBorder="1" applyAlignment="1" applyProtection="1">
      <alignment horizontal="right" vertical="center" wrapText="1"/>
      <protection locked="0"/>
    </xf>
    <xf numFmtId="177" fontId="15" fillId="3" borderId="6" xfId="3" applyNumberFormat="1" applyFont="1" applyFill="1" applyBorder="1" applyAlignment="1" applyProtection="1">
      <alignment horizontal="right" vertical="center" wrapText="1"/>
      <protection locked="0"/>
    </xf>
    <xf numFmtId="0" fontId="15" fillId="0" borderId="3" xfId="0" applyFont="1" applyBorder="1" applyAlignment="1">
      <alignment vertical="center" wrapText="1"/>
    </xf>
    <xf numFmtId="0" fontId="15" fillId="0" borderId="11" xfId="0" applyFont="1" applyBorder="1" applyAlignment="1">
      <alignment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177" fontId="15" fillId="3" borderId="5" xfId="3" applyNumberFormat="1" applyFont="1" applyFill="1" applyBorder="1" applyAlignment="1" applyProtection="1">
      <alignment horizontal="right" vertical="center" wrapText="1"/>
      <protection locked="0"/>
    </xf>
    <xf numFmtId="0" fontId="15" fillId="3" borderId="8"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180" fontId="15" fillId="3" borderId="9" xfId="0" applyNumberFormat="1" applyFont="1" applyFill="1" applyBorder="1" applyAlignment="1" applyProtection="1">
      <alignment horizontal="center" vertical="center"/>
      <protection locked="0"/>
    </xf>
    <xf numFmtId="180" fontId="15" fillId="3" borderId="2" xfId="0" applyNumberFormat="1" applyFont="1" applyFill="1" applyBorder="1" applyAlignment="1" applyProtection="1">
      <alignment horizontal="center" vertical="center"/>
      <protection locked="0"/>
    </xf>
    <xf numFmtId="180" fontId="15" fillId="3" borderId="3" xfId="0" applyNumberFormat="1" applyFont="1" applyFill="1" applyBorder="1" applyAlignment="1" applyProtection="1">
      <alignment horizontal="center" vertical="center"/>
      <protection locked="0"/>
    </xf>
    <xf numFmtId="180" fontId="15" fillId="3" borderId="10" xfId="0" applyNumberFormat="1" applyFont="1" applyFill="1" applyBorder="1" applyAlignment="1" applyProtection="1">
      <alignment horizontal="center" vertical="center"/>
      <protection locked="0"/>
    </xf>
    <xf numFmtId="180" fontId="15" fillId="3" borderId="0" xfId="0" applyNumberFormat="1" applyFont="1" applyFill="1" applyAlignment="1" applyProtection="1">
      <alignment horizontal="center" vertical="center"/>
      <protection locked="0"/>
    </xf>
    <xf numFmtId="180" fontId="15" fillId="3" borderId="11" xfId="0" applyNumberFormat="1" applyFont="1" applyFill="1" applyBorder="1" applyAlignment="1" applyProtection="1">
      <alignment horizontal="center" vertical="center"/>
      <protection locked="0"/>
    </xf>
    <xf numFmtId="180" fontId="15" fillId="3" borderId="15" xfId="0" applyNumberFormat="1" applyFont="1" applyFill="1" applyBorder="1" applyAlignment="1" applyProtection="1">
      <alignment horizontal="center" vertical="center"/>
      <protection locked="0"/>
    </xf>
    <xf numFmtId="180" fontId="15" fillId="3" borderId="1" xfId="0" applyNumberFormat="1" applyFont="1" applyFill="1" applyBorder="1" applyAlignment="1" applyProtection="1">
      <alignment horizontal="center" vertical="center"/>
      <protection locked="0"/>
    </xf>
    <xf numFmtId="180" fontId="15" fillId="3" borderId="6" xfId="0" applyNumberFormat="1" applyFont="1" applyFill="1" applyBorder="1" applyAlignment="1" applyProtection="1">
      <alignment horizontal="center" vertical="center"/>
      <protection locked="0"/>
    </xf>
    <xf numFmtId="177" fontId="15" fillId="3" borderId="9" xfId="3" applyNumberFormat="1" applyFont="1" applyFill="1" applyBorder="1" applyAlignment="1" applyProtection="1">
      <alignment horizontal="left" vertical="center"/>
      <protection locked="0"/>
    </xf>
    <xf numFmtId="177" fontId="15" fillId="3" borderId="2" xfId="3" applyNumberFormat="1" applyFont="1" applyFill="1" applyBorder="1" applyAlignment="1" applyProtection="1">
      <alignment horizontal="left" vertical="center"/>
      <protection locked="0"/>
    </xf>
    <xf numFmtId="177" fontId="15" fillId="3" borderId="3" xfId="3" applyNumberFormat="1" applyFont="1" applyFill="1" applyBorder="1" applyAlignment="1" applyProtection="1">
      <alignment horizontal="left" vertical="center"/>
      <protection locked="0"/>
    </xf>
    <xf numFmtId="177" fontId="15" fillId="3" borderId="10" xfId="3" applyNumberFormat="1" applyFont="1" applyFill="1" applyBorder="1" applyAlignment="1" applyProtection="1">
      <alignment horizontal="left" vertical="center"/>
      <protection locked="0"/>
    </xf>
    <xf numFmtId="177" fontId="15" fillId="3" borderId="0" xfId="3" applyNumberFormat="1" applyFont="1" applyFill="1" applyBorder="1" applyAlignment="1" applyProtection="1">
      <alignment horizontal="left" vertical="center"/>
      <protection locked="0"/>
    </xf>
    <xf numFmtId="177" fontId="15" fillId="3" borderId="11" xfId="3" applyNumberFormat="1" applyFont="1" applyFill="1" applyBorder="1" applyAlignment="1" applyProtection="1">
      <alignment horizontal="left" vertical="center"/>
      <protection locked="0"/>
    </xf>
    <xf numFmtId="177" fontId="15" fillId="3" borderId="15" xfId="3" applyNumberFormat="1" applyFont="1" applyFill="1" applyBorder="1" applyAlignment="1" applyProtection="1">
      <alignment horizontal="left" vertical="center"/>
      <protection locked="0"/>
    </xf>
    <xf numFmtId="177" fontId="15" fillId="3" borderId="1" xfId="3" applyNumberFormat="1" applyFont="1" applyFill="1" applyBorder="1" applyAlignment="1" applyProtection="1">
      <alignment horizontal="left" vertical="center"/>
      <protection locked="0"/>
    </xf>
    <xf numFmtId="177" fontId="15" fillId="3" borderId="6" xfId="3" applyNumberFormat="1" applyFont="1" applyFill="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55" xfId="0" applyFont="1" applyBorder="1" applyAlignment="1" applyProtection="1">
      <alignment horizontal="left" vertical="center"/>
      <protection locked="0"/>
    </xf>
    <xf numFmtId="177" fontId="15" fillId="3" borderId="55" xfId="3" applyNumberFormat="1" applyFont="1" applyFill="1" applyBorder="1" applyAlignment="1" applyProtection="1">
      <alignment horizontal="right" vertical="center"/>
      <protection locked="0"/>
    </xf>
    <xf numFmtId="0" fontId="15" fillId="3" borderId="55" xfId="0" applyFont="1" applyFill="1" applyBorder="1" applyAlignment="1" applyProtection="1">
      <alignment horizontal="left" vertical="center" wrapText="1" shrinkToFit="1"/>
      <protection locked="0"/>
    </xf>
    <xf numFmtId="0" fontId="15" fillId="3" borderId="55" xfId="0" applyFont="1" applyFill="1" applyBorder="1" applyAlignment="1" applyProtection="1">
      <alignment horizontal="left" vertical="center" shrinkToFit="1"/>
      <protection locked="0"/>
    </xf>
    <xf numFmtId="0" fontId="15" fillId="2" borderId="15"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177" fontId="15" fillId="3" borderId="15" xfId="3" applyNumberFormat="1" applyFont="1" applyFill="1" applyBorder="1" applyAlignment="1" applyProtection="1">
      <alignment horizontal="right" vertical="center"/>
      <protection locked="0"/>
    </xf>
    <xf numFmtId="177" fontId="15" fillId="3" borderId="1" xfId="3" applyNumberFormat="1" applyFont="1" applyFill="1" applyBorder="1" applyAlignment="1" applyProtection="1">
      <alignment horizontal="right" vertical="center"/>
      <protection locked="0"/>
    </xf>
    <xf numFmtId="177" fontId="15" fillId="3" borderId="6" xfId="3" applyNumberFormat="1" applyFont="1" applyFill="1" applyBorder="1" applyAlignment="1" applyProtection="1">
      <alignment horizontal="right" vertical="center"/>
      <protection locked="0"/>
    </xf>
    <xf numFmtId="0" fontId="15" fillId="3" borderId="15" xfId="0" applyFont="1" applyFill="1" applyBorder="1" applyAlignment="1" applyProtection="1">
      <alignment horizontal="left" vertical="center" shrinkToFit="1"/>
      <protection locked="0"/>
    </xf>
    <xf numFmtId="0" fontId="15" fillId="3" borderId="1" xfId="0" applyFont="1" applyFill="1" applyBorder="1" applyAlignment="1" applyProtection="1">
      <alignment horizontal="left" vertical="center" shrinkToFit="1"/>
      <protection locked="0"/>
    </xf>
    <xf numFmtId="0" fontId="15" fillId="3" borderId="6" xfId="0" applyFont="1" applyFill="1" applyBorder="1" applyAlignment="1" applyProtection="1">
      <alignment horizontal="left" vertical="center" shrinkToFit="1"/>
      <protection locked="0"/>
    </xf>
    <xf numFmtId="0" fontId="15" fillId="2" borderId="2" xfId="0" applyFont="1" applyFill="1" applyBorder="1" applyAlignment="1">
      <alignment horizontal="left" vertical="center"/>
    </xf>
    <xf numFmtId="177" fontId="15" fillId="3" borderId="8" xfId="3" applyNumberFormat="1" applyFont="1" applyFill="1" applyBorder="1" applyAlignment="1" applyProtection="1">
      <alignment horizontal="right" vertical="center"/>
      <protection locked="0"/>
    </xf>
    <xf numFmtId="177" fontId="15" fillId="3" borderId="7" xfId="3" applyNumberFormat="1" applyFont="1" applyFill="1" applyBorder="1" applyAlignment="1" applyProtection="1">
      <alignment horizontal="right" vertical="center"/>
      <protection locked="0"/>
    </xf>
    <xf numFmtId="177" fontId="15" fillId="3" borderId="4" xfId="3" applyNumberFormat="1" applyFont="1" applyFill="1" applyBorder="1" applyAlignment="1" applyProtection="1">
      <alignment horizontal="right" vertical="center"/>
      <protection locked="0"/>
    </xf>
    <xf numFmtId="0" fontId="15" fillId="0" borderId="56" xfId="0" applyFont="1" applyBorder="1" applyAlignment="1" applyProtection="1">
      <alignment horizontal="left" vertical="center"/>
      <protection locked="0"/>
    </xf>
    <xf numFmtId="0" fontId="15" fillId="0" borderId="57" xfId="0" applyFont="1" applyBorder="1" applyAlignment="1" applyProtection="1">
      <alignment horizontal="left" vertical="center"/>
      <protection locked="0"/>
    </xf>
    <xf numFmtId="0" fontId="15" fillId="0" borderId="58" xfId="0" applyFont="1" applyBorder="1" applyAlignment="1" applyProtection="1">
      <alignment horizontal="left" vertical="center"/>
      <protection locked="0"/>
    </xf>
    <xf numFmtId="177" fontId="15" fillId="3" borderId="59" xfId="3" applyNumberFormat="1" applyFont="1" applyFill="1" applyBorder="1" applyAlignment="1" applyProtection="1">
      <alignment horizontal="right" vertical="center"/>
      <protection locked="0"/>
    </xf>
    <xf numFmtId="0" fontId="15" fillId="3" borderId="59" xfId="0" applyFont="1" applyFill="1" applyBorder="1" applyAlignment="1" applyProtection="1">
      <alignment horizontal="left" vertical="center" shrinkToFit="1"/>
      <protection locked="0"/>
    </xf>
    <xf numFmtId="0" fontId="15" fillId="0" borderId="52" xfId="0" applyFont="1" applyBorder="1" applyAlignment="1" applyProtection="1">
      <alignment horizontal="left" vertical="center"/>
      <protection locked="0"/>
    </xf>
    <xf numFmtId="0" fontId="15" fillId="0" borderId="53" xfId="0" applyFont="1" applyBorder="1" applyAlignment="1" applyProtection="1">
      <alignment horizontal="left" vertical="center"/>
      <protection locked="0"/>
    </xf>
    <xf numFmtId="177" fontId="15" fillId="3" borderId="54" xfId="3" applyNumberFormat="1" applyFont="1" applyFill="1" applyBorder="1" applyAlignment="1" applyProtection="1">
      <alignment horizontal="right" vertical="center"/>
      <protection locked="0"/>
    </xf>
    <xf numFmtId="0" fontId="15" fillId="3" borderId="54" xfId="0" applyFont="1" applyFill="1" applyBorder="1" applyAlignment="1" applyProtection="1">
      <alignment horizontal="left" vertical="center" shrinkToFit="1"/>
      <protection locked="0"/>
    </xf>
    <xf numFmtId="0" fontId="15" fillId="3" borderId="9"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0" xfId="0" applyFont="1" applyFill="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0" borderId="7" xfId="0" applyFont="1" applyBorder="1" applyAlignment="1">
      <alignment horizontal="center" vertical="top" wrapText="1"/>
    </xf>
    <xf numFmtId="0" fontId="15" fillId="0" borderId="4" xfId="0" applyFont="1" applyBorder="1" applyAlignment="1">
      <alignment horizontal="center" vertical="top" wrapText="1"/>
    </xf>
    <xf numFmtId="0" fontId="28" fillId="2" borderId="0" xfId="0" applyFont="1" applyFill="1" applyAlignment="1">
      <alignment horizontal="left" vertical="center" wrapText="1"/>
    </xf>
    <xf numFmtId="0" fontId="24" fillId="2" borderId="0" xfId="0" applyFont="1" applyFill="1" applyAlignment="1">
      <alignment vertical="center" wrapText="1"/>
    </xf>
    <xf numFmtId="0" fontId="15" fillId="2" borderId="1" xfId="0" applyFont="1" applyFill="1" applyBorder="1" applyAlignment="1">
      <alignment horizontal="left" vertical="center"/>
    </xf>
    <xf numFmtId="0" fontId="15" fillId="2" borderId="5" xfId="0" applyFont="1" applyFill="1" applyBorder="1" applyAlignment="1">
      <alignment horizontal="center" vertical="center" wrapText="1"/>
    </xf>
    <xf numFmtId="0" fontId="15" fillId="3" borderId="5" xfId="0" applyFont="1" applyFill="1" applyBorder="1" applyAlignment="1" applyProtection="1">
      <alignment horizontal="left" vertical="top" wrapText="1"/>
      <protection locked="0"/>
    </xf>
    <xf numFmtId="55" fontId="15" fillId="3" borderId="9" xfId="0" quotePrefix="1" applyNumberFormat="1" applyFont="1" applyFill="1" applyBorder="1" applyAlignment="1" applyProtection="1">
      <alignment horizontal="left" vertical="top" wrapText="1"/>
      <protection locked="0"/>
    </xf>
    <xf numFmtId="55" fontId="15" fillId="3" borderId="2" xfId="0" quotePrefix="1" applyNumberFormat="1" applyFont="1" applyFill="1" applyBorder="1" applyAlignment="1" applyProtection="1">
      <alignment horizontal="left" vertical="top" wrapText="1"/>
      <protection locked="0"/>
    </xf>
    <xf numFmtId="55" fontId="15" fillId="3" borderId="3" xfId="0" quotePrefix="1" applyNumberFormat="1" applyFont="1" applyFill="1" applyBorder="1" applyAlignment="1" applyProtection="1">
      <alignment horizontal="left" vertical="top" wrapText="1"/>
      <protection locked="0"/>
    </xf>
    <xf numFmtId="55" fontId="15" fillId="3" borderId="10" xfId="0" quotePrefix="1" applyNumberFormat="1" applyFont="1" applyFill="1" applyBorder="1" applyAlignment="1" applyProtection="1">
      <alignment horizontal="left" vertical="top" wrapText="1"/>
      <protection locked="0"/>
    </xf>
    <xf numFmtId="55" fontId="15" fillId="3" borderId="0" xfId="0" quotePrefix="1" applyNumberFormat="1" applyFont="1" applyFill="1" applyAlignment="1" applyProtection="1">
      <alignment horizontal="left" vertical="top" wrapText="1"/>
      <protection locked="0"/>
    </xf>
    <xf numFmtId="55" fontId="15" fillId="3" borderId="11" xfId="0" quotePrefix="1" applyNumberFormat="1" applyFont="1" applyFill="1" applyBorder="1" applyAlignment="1" applyProtection="1">
      <alignment horizontal="left" vertical="top" wrapText="1"/>
      <protection locked="0"/>
    </xf>
    <xf numFmtId="55" fontId="15" fillId="3" borderId="15" xfId="0" quotePrefix="1" applyNumberFormat="1" applyFont="1" applyFill="1" applyBorder="1" applyAlignment="1" applyProtection="1">
      <alignment horizontal="left" vertical="top" wrapText="1"/>
      <protection locked="0"/>
    </xf>
    <xf numFmtId="55" fontId="15" fillId="3" borderId="1" xfId="0" quotePrefix="1" applyNumberFormat="1" applyFont="1" applyFill="1" applyBorder="1" applyAlignment="1" applyProtection="1">
      <alignment horizontal="left" vertical="top" wrapText="1"/>
      <protection locked="0"/>
    </xf>
    <xf numFmtId="55" fontId="15" fillId="3" borderId="6" xfId="0" quotePrefix="1" applyNumberFormat="1" applyFont="1" applyFill="1" applyBorder="1" applyAlignment="1" applyProtection="1">
      <alignment horizontal="left" vertical="top" wrapText="1"/>
      <protection locked="0"/>
    </xf>
    <xf numFmtId="179" fontId="15" fillId="3" borderId="9" xfId="0" applyNumberFormat="1" applyFont="1" applyFill="1" applyBorder="1" applyAlignment="1" applyProtection="1">
      <alignment horizontal="left" vertical="top" wrapText="1"/>
      <protection locked="0"/>
    </xf>
    <xf numFmtId="179" fontId="15" fillId="3" borderId="2" xfId="0" applyNumberFormat="1" applyFont="1" applyFill="1" applyBorder="1" applyAlignment="1" applyProtection="1">
      <alignment horizontal="left" vertical="top" wrapText="1"/>
      <protection locked="0"/>
    </xf>
    <xf numFmtId="179" fontId="15" fillId="3" borderId="3" xfId="0" applyNumberFormat="1" applyFont="1" applyFill="1" applyBorder="1" applyAlignment="1" applyProtection="1">
      <alignment horizontal="left" vertical="top" wrapText="1"/>
      <protection locked="0"/>
    </xf>
    <xf numFmtId="179" fontId="15" fillId="3" borderId="10" xfId="0" applyNumberFormat="1" applyFont="1" applyFill="1" applyBorder="1" applyAlignment="1" applyProtection="1">
      <alignment horizontal="left" vertical="top" wrapText="1"/>
      <protection locked="0"/>
    </xf>
    <xf numFmtId="179" fontId="15" fillId="3" borderId="0" xfId="0" applyNumberFormat="1" applyFont="1" applyFill="1" applyAlignment="1" applyProtection="1">
      <alignment horizontal="left" vertical="top" wrapText="1"/>
      <protection locked="0"/>
    </xf>
    <xf numFmtId="179" fontId="15" fillId="3" borderId="11" xfId="0" applyNumberFormat="1" applyFont="1" applyFill="1" applyBorder="1" applyAlignment="1" applyProtection="1">
      <alignment horizontal="left" vertical="top" wrapText="1"/>
      <protection locked="0"/>
    </xf>
    <xf numFmtId="179" fontId="15" fillId="3" borderId="15" xfId="0" applyNumberFormat="1" applyFont="1" applyFill="1" applyBorder="1" applyAlignment="1" applyProtection="1">
      <alignment horizontal="left" vertical="top" wrapText="1"/>
      <protection locked="0"/>
    </xf>
    <xf numFmtId="179" fontId="15" fillId="3" borderId="1" xfId="0" applyNumberFormat="1" applyFont="1" applyFill="1" applyBorder="1" applyAlignment="1" applyProtection="1">
      <alignment horizontal="left" vertical="top" wrapText="1"/>
      <protection locked="0"/>
    </xf>
    <xf numFmtId="179" fontId="15" fillId="3" borderId="6" xfId="0" applyNumberFormat="1" applyFont="1" applyFill="1" applyBorder="1" applyAlignment="1" applyProtection="1">
      <alignment horizontal="left" vertical="top" wrapText="1"/>
      <protection locked="0"/>
    </xf>
    <xf numFmtId="0" fontId="15" fillId="2" borderId="1" xfId="0" applyFont="1" applyFill="1" applyBorder="1">
      <alignment vertical="center"/>
    </xf>
    <xf numFmtId="0" fontId="34" fillId="2" borderId="9"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1"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0" xfId="0" applyFont="1" applyFill="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1"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15" fillId="0" borderId="8"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3" borderId="9"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10"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12" xfId="0" applyFont="1" applyFill="1" applyBorder="1" applyAlignment="1" applyProtection="1">
      <alignment vertical="center" wrapText="1"/>
      <protection locked="0"/>
    </xf>
    <xf numFmtId="0" fontId="15" fillId="3" borderId="13" xfId="0" applyFont="1" applyFill="1" applyBorder="1" applyProtection="1">
      <alignment vertical="center"/>
      <protection locked="0"/>
    </xf>
    <xf numFmtId="0" fontId="15" fillId="3" borderId="14" xfId="0" applyFont="1" applyFill="1" applyBorder="1" applyProtection="1">
      <alignment vertical="center"/>
      <protection locked="0"/>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3" borderId="44" xfId="0" applyFont="1" applyFill="1" applyBorder="1" applyAlignment="1" applyProtection="1">
      <alignment horizontal="left" vertical="top" wrapText="1"/>
      <protection locked="0"/>
    </xf>
    <xf numFmtId="0" fontId="15" fillId="3" borderId="45" xfId="0" applyFont="1" applyFill="1" applyBorder="1" applyAlignment="1" applyProtection="1">
      <alignment horizontal="left" vertical="top" wrapText="1"/>
      <protection locked="0"/>
    </xf>
    <xf numFmtId="0" fontId="15" fillId="3" borderId="46" xfId="0" applyFont="1" applyFill="1" applyBorder="1" applyAlignment="1" applyProtection="1">
      <alignment horizontal="left" vertical="top" wrapText="1"/>
      <protection locked="0"/>
    </xf>
    <xf numFmtId="0" fontId="15" fillId="3" borderId="37" xfId="0" applyFont="1" applyFill="1" applyBorder="1" applyAlignment="1" applyProtection="1">
      <alignment horizontal="left" vertical="top" wrapText="1"/>
      <protection locked="0"/>
    </xf>
    <xf numFmtId="0" fontId="15" fillId="3" borderId="47" xfId="0" applyFont="1" applyFill="1" applyBorder="1" applyAlignment="1" applyProtection="1">
      <alignment horizontal="left" vertical="top" wrapText="1"/>
      <protection locked="0"/>
    </xf>
    <xf numFmtId="0" fontId="15" fillId="3" borderId="38" xfId="0" applyFont="1" applyFill="1" applyBorder="1" applyAlignment="1" applyProtection="1">
      <alignment horizontal="left" vertical="top" wrapText="1"/>
      <protection locked="0"/>
    </xf>
    <xf numFmtId="0" fontId="15" fillId="3" borderId="39"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15" fillId="3" borderId="49" xfId="0" applyFont="1" applyFill="1" applyBorder="1" applyAlignment="1" applyProtection="1">
      <alignment vertical="center" wrapText="1"/>
      <protection locked="0"/>
    </xf>
    <xf numFmtId="0" fontId="15" fillId="3" borderId="50" xfId="0" applyFont="1" applyFill="1" applyBorder="1" applyAlignment="1" applyProtection="1">
      <alignment vertical="center" wrapText="1"/>
      <protection locked="0"/>
    </xf>
    <xf numFmtId="0" fontId="15" fillId="3" borderId="51" xfId="0" applyFont="1" applyFill="1" applyBorder="1" applyAlignment="1" applyProtection="1">
      <alignment vertical="center" wrapText="1"/>
      <protection locked="0"/>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3" borderId="36"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5" fillId="2" borderId="0" xfId="0" applyFont="1" applyFill="1" applyAlignment="1" applyProtection="1">
      <alignment horizontal="center" vertical="center" wrapText="1"/>
      <protection locked="0"/>
    </xf>
    <xf numFmtId="0" fontId="15" fillId="3" borderId="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24" fillId="0" borderId="0" xfId="0" applyFont="1" applyAlignment="1">
      <alignment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5" borderId="9" xfId="0" applyFont="1" applyFill="1" applyBorder="1" applyAlignment="1" applyProtection="1">
      <alignment horizontal="left" vertical="top" wrapText="1"/>
      <protection locked="0"/>
    </xf>
    <xf numFmtId="0" fontId="15" fillId="5" borderId="2" xfId="0" applyFont="1" applyFill="1" applyBorder="1" applyAlignment="1" applyProtection="1">
      <alignment horizontal="left" vertical="top" wrapText="1"/>
      <protection locked="0"/>
    </xf>
    <xf numFmtId="0" fontId="15" fillId="5" borderId="3" xfId="0" applyFont="1" applyFill="1" applyBorder="1" applyAlignment="1" applyProtection="1">
      <alignment horizontal="left" vertical="top" wrapText="1"/>
      <protection locked="0"/>
    </xf>
    <xf numFmtId="0" fontId="15" fillId="5" borderId="10"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15" fillId="4" borderId="5" xfId="0" applyFont="1" applyFill="1" applyBorder="1" applyAlignment="1" applyProtection="1">
      <alignment horizontal="left" vertical="top" wrapText="1"/>
      <protection locked="0"/>
    </xf>
    <xf numFmtId="0" fontId="24" fillId="0" borderId="5" xfId="0" applyFont="1" applyBorder="1" applyAlignment="1">
      <alignment horizontal="center" vertical="top" wrapText="1"/>
    </xf>
    <xf numFmtId="0" fontId="15" fillId="0" borderId="5" xfId="0" applyFont="1" applyBorder="1" applyAlignment="1">
      <alignment horizontal="center" vertical="center" wrapText="1"/>
    </xf>
    <xf numFmtId="0" fontId="15" fillId="6" borderId="10" xfId="0" applyFont="1" applyFill="1" applyBorder="1" applyAlignment="1" applyProtection="1">
      <alignment horizontal="left" vertical="top" wrapText="1" shrinkToFit="1"/>
      <protection locked="0"/>
    </xf>
    <xf numFmtId="0" fontId="15" fillId="6" borderId="0" xfId="0" applyFont="1" applyFill="1" applyAlignment="1" applyProtection="1">
      <alignment horizontal="left" vertical="top" wrapText="1" shrinkToFit="1"/>
      <protection locked="0"/>
    </xf>
    <xf numFmtId="0" fontId="15" fillId="6" borderId="11" xfId="0" applyFont="1" applyFill="1" applyBorder="1" applyAlignment="1" applyProtection="1">
      <alignment horizontal="left" vertical="top" wrapText="1" shrinkToFit="1"/>
      <protection locked="0"/>
    </xf>
    <xf numFmtId="0" fontId="15" fillId="6" borderId="15" xfId="0" applyFont="1" applyFill="1" applyBorder="1" applyAlignment="1" applyProtection="1">
      <alignment horizontal="left" vertical="top" wrapText="1" shrinkToFit="1"/>
      <protection locked="0"/>
    </xf>
    <xf numFmtId="0" fontId="15" fillId="6" borderId="1" xfId="0" applyFont="1" applyFill="1" applyBorder="1" applyAlignment="1" applyProtection="1">
      <alignment horizontal="left" vertical="top" wrapText="1" shrinkToFit="1"/>
      <protection locked="0"/>
    </xf>
    <xf numFmtId="0" fontId="15" fillId="6" borderId="6" xfId="0" applyFont="1" applyFill="1" applyBorder="1" applyAlignment="1" applyProtection="1">
      <alignment horizontal="left" vertical="top" wrapText="1" shrinkToFit="1"/>
      <protection locked="0"/>
    </xf>
    <xf numFmtId="0" fontId="15" fillId="0" borderId="5" xfId="0" applyFont="1" applyBorder="1" applyAlignment="1">
      <alignment horizontal="left" vertical="center" wrapText="1"/>
    </xf>
    <xf numFmtId="0" fontId="15" fillId="2" borderId="0" xfId="0" applyFont="1" applyFill="1" applyAlignment="1" applyProtection="1">
      <alignment horizontal="left" vertical="center" wrapText="1"/>
      <protection locked="0"/>
    </xf>
    <xf numFmtId="0" fontId="15" fillId="7" borderId="8" xfId="0" applyFont="1" applyFill="1" applyBorder="1" applyAlignment="1" applyProtection="1">
      <alignment horizontal="left" vertical="center"/>
      <protection locked="0"/>
    </xf>
    <xf numFmtId="0" fontId="15" fillId="7" borderId="7"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wrapText="1"/>
      <protection locked="0"/>
    </xf>
    <xf numFmtId="0" fontId="15" fillId="7" borderId="7" xfId="0" applyFont="1" applyFill="1" applyBorder="1" applyAlignment="1" applyProtection="1">
      <alignment horizontal="left" vertical="center" wrapText="1"/>
      <protection locked="0"/>
    </xf>
    <xf numFmtId="0" fontId="15" fillId="7" borderId="4" xfId="0" applyFont="1" applyFill="1" applyBorder="1" applyAlignment="1" applyProtection="1">
      <alignment horizontal="left" vertical="center" wrapText="1"/>
      <protection locked="0"/>
    </xf>
    <xf numFmtId="0" fontId="20" fillId="2" borderId="0" xfId="0" applyFont="1" applyFill="1" applyAlignment="1">
      <alignment horizontal="left" vertical="center"/>
    </xf>
    <xf numFmtId="0" fontId="15" fillId="7" borderId="9" xfId="0" applyFont="1" applyFill="1" applyBorder="1" applyAlignment="1" applyProtection="1">
      <alignment horizontal="left" vertical="center"/>
      <protection locked="0"/>
    </xf>
    <xf numFmtId="0" fontId="15" fillId="7" borderId="2" xfId="0" applyFont="1" applyFill="1" applyBorder="1" applyAlignment="1" applyProtection="1">
      <alignment horizontal="left" vertical="center"/>
      <protection locked="0"/>
    </xf>
    <xf numFmtId="0" fontId="15" fillId="7" borderId="3" xfId="0" applyFont="1" applyFill="1" applyBorder="1" applyAlignment="1" applyProtection="1">
      <alignment horizontal="left" vertical="center"/>
      <protection locked="0"/>
    </xf>
    <xf numFmtId="0" fontId="15" fillId="7" borderId="15" xfId="0" applyFont="1" applyFill="1" applyBorder="1" applyAlignment="1" applyProtection="1">
      <alignment horizontal="left" vertical="center"/>
      <protection locked="0"/>
    </xf>
    <xf numFmtId="0" fontId="15" fillId="7" borderId="1"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34" fillId="5" borderId="5" xfId="0" applyFont="1" applyFill="1" applyBorder="1" applyAlignment="1" applyProtection="1">
      <alignment horizontal="left" vertical="top" wrapText="1"/>
      <protection locked="0"/>
    </xf>
    <xf numFmtId="0" fontId="15" fillId="4" borderId="10"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11" xfId="0" applyFont="1" applyFill="1" applyBorder="1" applyAlignment="1" applyProtection="1">
      <alignment horizontal="left" vertical="top" wrapText="1"/>
      <protection locked="0"/>
    </xf>
    <xf numFmtId="0" fontId="15" fillId="4" borderId="15"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0" fontId="15" fillId="4" borderId="6" xfId="0" applyFont="1" applyFill="1" applyBorder="1" applyAlignment="1" applyProtection="1">
      <alignment horizontal="left" vertical="top" wrapText="1"/>
      <protection locked="0"/>
    </xf>
    <xf numFmtId="0" fontId="15" fillId="0" borderId="5" xfId="0" applyFont="1" applyBorder="1" applyAlignment="1">
      <alignment horizontal="left" vertical="top" wrapText="1"/>
    </xf>
    <xf numFmtId="181" fontId="14" fillId="2" borderId="7" xfId="0" applyNumberFormat="1" applyFont="1" applyFill="1" applyBorder="1" applyAlignment="1">
      <alignment horizontal="center" vertical="center"/>
    </xf>
    <xf numFmtId="181" fontId="14" fillId="2" borderId="4" xfId="0" applyNumberFormat="1" applyFont="1" applyFill="1" applyBorder="1" applyAlignment="1">
      <alignment horizontal="center" vertical="center"/>
    </xf>
    <xf numFmtId="0" fontId="15" fillId="5" borderId="5" xfId="0" applyFont="1" applyFill="1" applyBorder="1" applyAlignment="1" applyProtection="1">
      <alignment horizontal="left" vertical="top" wrapText="1"/>
      <protection locked="0"/>
    </xf>
    <xf numFmtId="0" fontId="15" fillId="2" borderId="0" xfId="0" applyFont="1" applyFill="1" applyAlignment="1">
      <alignment horizontal="left" vertical="top" wrapText="1"/>
    </xf>
    <xf numFmtId="0" fontId="24" fillId="2" borderId="5" xfId="0" applyFont="1" applyFill="1" applyBorder="1" applyAlignment="1">
      <alignment vertical="center" wrapText="1" shrinkToFit="1"/>
    </xf>
    <xf numFmtId="0" fontId="24" fillId="0" borderId="5" xfId="0" applyFont="1" applyBorder="1" applyAlignment="1">
      <alignment vertical="center" wrapText="1"/>
    </xf>
    <xf numFmtId="0" fontId="32" fillId="2" borderId="0" xfId="0" applyFont="1" applyFill="1" applyAlignment="1">
      <alignment horizontal="left" vertical="center"/>
    </xf>
    <xf numFmtId="0" fontId="15" fillId="2" borderId="8" xfId="0" applyFont="1" applyFill="1" applyBorder="1">
      <alignment vertical="center"/>
    </xf>
    <xf numFmtId="0" fontId="15" fillId="2" borderId="7" xfId="0" applyFont="1" applyFill="1" applyBorder="1">
      <alignment vertical="center"/>
    </xf>
    <xf numFmtId="178" fontId="15" fillId="0" borderId="5" xfId="3" applyNumberFormat="1" applyFont="1" applyFill="1" applyBorder="1" applyAlignment="1" applyProtection="1">
      <alignment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24" fillId="2" borderId="0" xfId="0" applyFont="1" applyFill="1" applyAlignment="1">
      <alignment horizontal="left" vertical="center"/>
    </xf>
    <xf numFmtId="38" fontId="15" fillId="3" borderId="9" xfId="3" applyFont="1" applyFill="1" applyBorder="1" applyAlignment="1" applyProtection="1">
      <alignment horizontal="right" vertical="center"/>
      <protection locked="0"/>
    </xf>
    <xf numFmtId="38" fontId="15" fillId="3" borderId="2" xfId="3" applyFont="1" applyFill="1" applyBorder="1" applyAlignment="1" applyProtection="1">
      <alignment horizontal="right" vertical="center"/>
      <protection locked="0"/>
    </xf>
    <xf numFmtId="38" fontId="15" fillId="3" borderId="15" xfId="3" applyFont="1" applyFill="1" applyBorder="1" applyAlignment="1" applyProtection="1">
      <alignment horizontal="right" vertical="center"/>
      <protection locked="0"/>
    </xf>
    <xf numFmtId="38" fontId="15" fillId="3" borderId="1" xfId="3" applyFont="1" applyFill="1" applyBorder="1" applyAlignment="1" applyProtection="1">
      <alignment horizontal="right" vertical="center"/>
      <protection locked="0"/>
    </xf>
    <xf numFmtId="0" fontId="31" fillId="3" borderId="9" xfId="0" quotePrefix="1" applyFont="1" applyFill="1" applyBorder="1" applyAlignment="1" applyProtection="1">
      <alignment horizontal="left" vertical="top" wrapText="1"/>
      <protection locked="0"/>
    </xf>
    <xf numFmtId="177" fontId="15" fillId="3" borderId="5" xfId="3" applyNumberFormat="1" applyFont="1" applyFill="1" applyBorder="1" applyAlignment="1" applyProtection="1">
      <alignment horizontal="right" vertical="center"/>
      <protection locked="0"/>
    </xf>
    <xf numFmtId="0" fontId="27" fillId="2" borderId="9"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178" fontId="15" fillId="0" borderId="5" xfId="3" applyNumberFormat="1" applyFont="1" applyFill="1" applyBorder="1" applyAlignment="1" applyProtection="1">
      <alignment horizontal="right" vertical="center"/>
    </xf>
    <xf numFmtId="0" fontId="27" fillId="2" borderId="8"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4" xfId="0" applyFont="1" applyFill="1" applyBorder="1" applyAlignment="1">
      <alignment horizontal="center" vertical="center"/>
    </xf>
    <xf numFmtId="177" fontId="15" fillId="3" borderId="2" xfId="3" applyNumberFormat="1" applyFont="1" applyFill="1" applyBorder="1" applyAlignment="1" applyProtection="1">
      <alignment horizontal="right" vertical="center"/>
      <protection locked="0"/>
    </xf>
    <xf numFmtId="177" fontId="15" fillId="3" borderId="3" xfId="3" applyNumberFormat="1" applyFont="1" applyFill="1" applyBorder="1" applyAlignment="1" applyProtection="1">
      <alignment horizontal="right" vertical="center"/>
      <protection locked="0"/>
    </xf>
    <xf numFmtId="177" fontId="15" fillId="3" borderId="10" xfId="3" applyNumberFormat="1" applyFont="1" applyFill="1" applyBorder="1" applyAlignment="1" applyProtection="1">
      <alignment horizontal="right" vertical="center"/>
      <protection locked="0"/>
    </xf>
    <xf numFmtId="177" fontId="15" fillId="3" borderId="11" xfId="3" applyNumberFormat="1" applyFont="1" applyFill="1" applyBorder="1" applyAlignment="1" applyProtection="1">
      <alignment horizontal="right" vertical="center"/>
      <protection locked="0"/>
    </xf>
    <xf numFmtId="178" fontId="15" fillId="0" borderId="9" xfId="3" applyNumberFormat="1" applyFont="1" applyFill="1" applyBorder="1" applyAlignment="1" applyProtection="1">
      <alignment vertical="center"/>
    </xf>
    <xf numFmtId="178" fontId="15" fillId="0" borderId="2" xfId="3" applyNumberFormat="1" applyFont="1" applyFill="1" applyBorder="1" applyAlignment="1" applyProtection="1">
      <alignment vertical="center"/>
    </xf>
    <xf numFmtId="178" fontId="15" fillId="0" borderId="3" xfId="3" applyNumberFormat="1" applyFont="1" applyFill="1" applyBorder="1" applyAlignment="1" applyProtection="1">
      <alignment vertical="center"/>
    </xf>
    <xf numFmtId="178" fontId="15" fillId="0" borderId="10" xfId="3" applyNumberFormat="1" applyFont="1" applyFill="1" applyBorder="1" applyAlignment="1" applyProtection="1">
      <alignment vertical="center"/>
    </xf>
    <xf numFmtId="178" fontId="15" fillId="0" borderId="0" xfId="3" applyNumberFormat="1" applyFont="1" applyFill="1" applyBorder="1" applyAlignment="1" applyProtection="1">
      <alignment vertical="center"/>
    </xf>
    <xf numFmtId="178" fontId="15" fillId="0" borderId="11" xfId="3" applyNumberFormat="1" applyFont="1" applyFill="1" applyBorder="1" applyAlignment="1" applyProtection="1">
      <alignment vertical="center"/>
    </xf>
    <xf numFmtId="178" fontId="15" fillId="0" borderId="15" xfId="3" applyNumberFormat="1" applyFont="1" applyFill="1" applyBorder="1" applyAlignment="1" applyProtection="1">
      <alignment vertical="center"/>
    </xf>
    <xf numFmtId="178" fontId="15" fillId="0" borderId="1" xfId="3" applyNumberFormat="1" applyFont="1" applyFill="1" applyBorder="1" applyAlignment="1" applyProtection="1">
      <alignment vertical="center"/>
    </xf>
    <xf numFmtId="178" fontId="15" fillId="0" borderId="6" xfId="3" applyNumberFormat="1" applyFont="1" applyFill="1" applyBorder="1" applyAlignment="1" applyProtection="1">
      <alignment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center" vertical="center"/>
    </xf>
    <xf numFmtId="0" fontId="27" fillId="0" borderId="15"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15" fillId="3" borderId="5"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protection locked="0"/>
    </xf>
    <xf numFmtId="177" fontId="15" fillId="3" borderId="9" xfId="3" applyNumberFormat="1" applyFont="1" applyFill="1" applyBorder="1" applyAlignment="1" applyProtection="1">
      <alignment horizontal="right" vertical="center"/>
      <protection locked="0"/>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28" fillId="2" borderId="2" xfId="0" applyFont="1" applyFill="1" applyBorder="1" applyAlignment="1">
      <alignment horizontal="left" vertical="top" wrapText="1"/>
    </xf>
    <xf numFmtId="0" fontId="28" fillId="2" borderId="0" xfId="0" applyFont="1" applyFill="1" applyAlignment="1">
      <alignment horizontal="left" vertical="top" wrapText="1"/>
    </xf>
    <xf numFmtId="0" fontId="15" fillId="2" borderId="5" xfId="0" applyFont="1" applyFill="1" applyBorder="1" applyAlignment="1">
      <alignment horizontal="center" vertical="center"/>
    </xf>
    <xf numFmtId="0" fontId="15" fillId="3" borderId="5" xfId="1" applyFont="1" applyFill="1" applyBorder="1" applyAlignment="1" applyProtection="1">
      <alignment horizontal="left" vertical="center"/>
      <protection locked="0"/>
    </xf>
    <xf numFmtId="0" fontId="27" fillId="2" borderId="2" xfId="0" applyFont="1" applyFill="1" applyBorder="1" applyAlignment="1">
      <alignment horizontal="left" vertical="center" wrapText="1"/>
    </xf>
    <xf numFmtId="180" fontId="15" fillId="3" borderId="5" xfId="0" quotePrefix="1" applyNumberFormat="1" applyFont="1" applyFill="1" applyBorder="1" applyAlignment="1" applyProtection="1">
      <alignment horizontal="center" vertical="center"/>
      <protection locked="0"/>
    </xf>
    <xf numFmtId="180" fontId="15" fillId="3" borderId="5" xfId="0" applyNumberFormat="1" applyFont="1" applyFill="1" applyBorder="1" applyAlignment="1" applyProtection="1">
      <alignment horizontal="center" vertical="center"/>
      <protection locked="0"/>
    </xf>
    <xf numFmtId="0" fontId="15" fillId="2" borderId="8" xfId="0" applyFont="1" applyFill="1" applyBorder="1" applyAlignment="1">
      <alignment horizontal="left" vertical="center" shrinkToFit="1"/>
    </xf>
    <xf numFmtId="0" fontId="15" fillId="2" borderId="7" xfId="0" applyFont="1" applyFill="1" applyBorder="1" applyAlignment="1">
      <alignment horizontal="left" vertical="center" shrinkToFit="1"/>
    </xf>
    <xf numFmtId="0" fontId="15" fillId="2" borderId="4" xfId="0" applyFont="1" applyFill="1" applyBorder="1" applyAlignment="1">
      <alignment horizontal="left" vertical="center" shrinkToFit="1"/>
    </xf>
    <xf numFmtId="0" fontId="15" fillId="3" borderId="7" xfId="0" applyFont="1" applyFill="1" applyBorder="1" applyAlignment="1" applyProtection="1">
      <alignment horizontal="center" vertical="center"/>
      <protection locked="0"/>
    </xf>
    <xf numFmtId="0" fontId="17" fillId="2" borderId="0" xfId="0" applyFont="1" applyFill="1" applyAlignment="1">
      <alignment horizontal="center" vertical="center"/>
    </xf>
    <xf numFmtId="0" fontId="19" fillId="2" borderId="0" xfId="0" applyFont="1" applyFill="1" applyAlignment="1">
      <alignment horizontal="left" vertical="center"/>
    </xf>
    <xf numFmtId="14" fontId="15" fillId="3" borderId="5" xfId="0" applyNumberFormat="1" applyFont="1" applyFill="1" applyBorder="1" applyAlignment="1" applyProtection="1">
      <alignment horizontal="center" vertical="center"/>
      <protection locked="0"/>
    </xf>
    <xf numFmtId="0" fontId="22" fillId="2" borderId="0" xfId="0" applyFont="1" applyFill="1" applyAlignment="1">
      <alignment horizontal="right" vertical="center"/>
    </xf>
    <xf numFmtId="0" fontId="22" fillId="2" borderId="11" xfId="0" applyFont="1" applyFill="1" applyBorder="1" applyAlignment="1">
      <alignment horizontal="right" vertical="center"/>
    </xf>
    <xf numFmtId="0" fontId="23" fillId="2" borderId="0" xfId="0" applyFont="1" applyFill="1" applyAlignment="1">
      <alignment horizontal="right" vertical="center"/>
    </xf>
    <xf numFmtId="0" fontId="23" fillId="2" borderId="11" xfId="0" applyFont="1" applyFill="1" applyBorder="1" applyAlignment="1">
      <alignment horizontal="right" vertical="center"/>
    </xf>
    <xf numFmtId="0" fontId="24" fillId="2" borderId="0" xfId="0" applyFont="1" applyFill="1" applyAlignment="1">
      <alignment horizontal="right" vertical="center"/>
    </xf>
    <xf numFmtId="0" fontId="24" fillId="2" borderId="11" xfId="0" applyFont="1" applyFill="1" applyBorder="1" applyAlignment="1">
      <alignment horizontal="right" vertical="center"/>
    </xf>
    <xf numFmtId="0" fontId="18" fillId="2" borderId="0" xfId="0" applyFont="1" applyFill="1" applyAlignment="1">
      <alignment horizontal="center" vertical="center"/>
    </xf>
    <xf numFmtId="0" fontId="15" fillId="2" borderId="7" xfId="0" applyFont="1" applyFill="1" applyBorder="1" applyAlignment="1" applyProtection="1">
      <alignment horizontal="left" vertical="center"/>
      <protection locked="0"/>
    </xf>
    <xf numFmtId="0" fontId="15" fillId="2" borderId="7" xfId="0" applyFont="1" applyFill="1" applyBorder="1" applyAlignment="1" applyProtection="1">
      <alignment horizontal="center" vertical="center"/>
      <protection locked="0"/>
    </xf>
    <xf numFmtId="0" fontId="25" fillId="2" borderId="9" xfId="0" applyFont="1" applyFill="1" applyBorder="1" applyAlignment="1">
      <alignment horizontal="center" vertical="center"/>
    </xf>
    <xf numFmtId="0" fontId="25" fillId="2" borderId="2" xfId="0" applyFont="1" applyFill="1" applyBorder="1" applyAlignment="1">
      <alignment horizontal="center" vertical="center"/>
    </xf>
    <xf numFmtId="0" fontId="15" fillId="2" borderId="3" xfId="0" applyFont="1" applyFill="1" applyBorder="1">
      <alignment vertical="center"/>
    </xf>
    <xf numFmtId="176" fontId="15" fillId="3" borderId="5" xfId="0" quotePrefix="1" applyNumberFormat="1" applyFont="1" applyFill="1" applyBorder="1" applyAlignment="1" applyProtection="1">
      <alignment horizontal="center" vertical="center"/>
      <protection locked="0"/>
    </xf>
    <xf numFmtId="176" fontId="15" fillId="3" borderId="8" xfId="0" applyNumberFormat="1" applyFont="1" applyFill="1" applyBorder="1" applyAlignment="1" applyProtection="1">
      <alignment horizontal="center" vertical="center"/>
      <protection locked="0"/>
    </xf>
    <xf numFmtId="0" fontId="15" fillId="3" borderId="8" xfId="1" applyFont="1" applyFill="1" applyBorder="1" applyAlignment="1" applyProtection="1">
      <alignment horizontal="left" vertical="center"/>
      <protection locked="0"/>
    </xf>
    <xf numFmtId="0" fontId="26" fillId="2" borderId="2" xfId="0" applyFont="1" applyFill="1" applyBorder="1" applyAlignment="1">
      <alignment horizontal="left" vertical="center" wrapText="1"/>
    </xf>
    <xf numFmtId="0" fontId="15" fillId="2" borderId="12" xfId="0" applyFont="1" applyFill="1" applyBorder="1" applyAlignment="1">
      <alignment horizontal="center" vertical="center" textRotation="255"/>
    </xf>
    <xf numFmtId="0" fontId="15" fillId="2" borderId="13" xfId="0" applyFont="1" applyFill="1" applyBorder="1" applyAlignment="1">
      <alignment horizontal="center" vertical="center" textRotation="255"/>
    </xf>
    <xf numFmtId="0" fontId="15" fillId="2" borderId="14" xfId="0" applyFont="1" applyFill="1" applyBorder="1" applyAlignment="1">
      <alignment horizontal="center" vertical="center" textRotation="255"/>
    </xf>
    <xf numFmtId="0" fontId="15" fillId="2" borderId="8" xfId="0" applyFont="1" applyFill="1" applyBorder="1" applyAlignment="1" applyProtection="1">
      <alignment horizontal="center" vertical="center"/>
      <protection locked="0"/>
    </xf>
    <xf numFmtId="0" fontId="15" fillId="2" borderId="5" xfId="0" applyFont="1" applyFill="1" applyBorder="1" applyAlignment="1">
      <alignment horizontal="center" vertical="center" textRotation="255"/>
    </xf>
    <xf numFmtId="0" fontId="15" fillId="0" borderId="8"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horizontal="left" vertical="top" wrapText="1"/>
    </xf>
    <xf numFmtId="0" fontId="15" fillId="0" borderId="7" xfId="0" applyFont="1" applyBorder="1" applyAlignment="1">
      <alignment horizontal="left" vertical="top" wrapText="1"/>
    </xf>
    <xf numFmtId="0" fontId="8" fillId="2" borderId="0" xfId="0" applyFont="1" applyFill="1" applyAlignment="1">
      <alignment horizontal="center" vertical="center"/>
    </xf>
    <xf numFmtId="0" fontId="5" fillId="2" borderId="0" xfId="0" applyFont="1" applyFill="1" applyAlignment="1">
      <alignment horizontal="left"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5" fillId="2" borderId="26"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4" fillId="2" borderId="31" xfId="0" applyFont="1" applyFill="1" applyBorder="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vertical="center" wrapText="1"/>
    </xf>
    <xf numFmtId="0" fontId="4" fillId="2" borderId="25" xfId="0" applyFont="1" applyFill="1" applyBorder="1" applyAlignment="1">
      <alignment horizontal="center" vertical="center" wrapText="1"/>
    </xf>
    <xf numFmtId="0" fontId="1" fillId="2" borderId="0" xfId="0" applyFont="1" applyFill="1" applyAlignment="1">
      <alignment horizontal="center" vertical="center"/>
    </xf>
    <xf numFmtId="0" fontId="5" fillId="2" borderId="0" xfId="0" applyFont="1" applyFill="1" applyAlignment="1">
      <alignment horizontal="left" vertical="center"/>
    </xf>
  </cellXfs>
  <cellStyles count="4">
    <cellStyle name="ハイパーリンク" xfId="1" builtinId="8"/>
    <cellStyle name="桁区切り" xfId="2" builtinId="6"/>
    <cellStyle name="桁区切り 2" xfId="3" xr:uid="{00000000-0005-0000-0000-000002000000}"/>
    <cellStyle name="標準" xfId="0" builtinId="0"/>
  </cellStyles>
  <dxfs count="0"/>
  <tableStyles count="0" defaultTableStyle="TableStyleMedium2"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W$16"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X$16" lockText="1"/>
</file>

<file path=xl/ctrlProps/ctrlProp13.xml><?xml version="1.0" encoding="utf-8"?>
<formControlPr xmlns="http://schemas.microsoft.com/office/spreadsheetml/2009/9/main" objectType="CheckBox" fmlaLink="$AY$16" lockText="1"/>
</file>

<file path=xl/ctrlProps/ctrlProp14.xml><?xml version="1.0" encoding="utf-8"?>
<formControlPr xmlns="http://schemas.microsoft.com/office/spreadsheetml/2009/9/main" objectType="CheckBox" fmlaLink="$AW$16" lockText="1"/>
</file>

<file path=xl/ctrlProps/ctrlProp15.xml><?xml version="1.0" encoding="utf-8"?>
<formControlPr xmlns="http://schemas.microsoft.com/office/spreadsheetml/2009/9/main" objectType="CheckBox" fmlaLink="$AW$22" lockText="1"/>
</file>

<file path=xl/ctrlProps/ctrlProp16.xml><?xml version="1.0" encoding="utf-8"?>
<formControlPr xmlns="http://schemas.microsoft.com/office/spreadsheetml/2009/9/main" objectType="CheckBox" fmlaLink="$AX$22" lockText="1"/>
</file>

<file path=xl/ctrlProps/ctrlProp17.xml><?xml version="1.0" encoding="utf-8"?>
<formControlPr xmlns="http://schemas.microsoft.com/office/spreadsheetml/2009/9/main" objectType="CheckBox" fmlaLink="$AY$22" lockText="1"/>
</file>

<file path=xl/ctrlProps/ctrlProp18.xml><?xml version="1.0" encoding="utf-8"?>
<formControlPr xmlns="http://schemas.microsoft.com/office/spreadsheetml/2009/9/main" objectType="CheckBox" fmlaLink="$AW$34" lockText="1"/>
</file>

<file path=xl/ctrlProps/ctrlProp19.xml><?xml version="1.0" encoding="utf-8"?>
<formControlPr xmlns="http://schemas.microsoft.com/office/spreadsheetml/2009/9/main" objectType="CheckBox" fmlaLink="$AX$34" lockText="1"/>
</file>

<file path=xl/ctrlProps/ctrlProp2.xml><?xml version="1.0" encoding="utf-8"?>
<formControlPr xmlns="http://schemas.microsoft.com/office/spreadsheetml/2009/9/main" objectType="CheckBox" fmlaLink="$AW$2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AX$16"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AW$16" lockText="1"/>
</file>

<file path=xl/ctrlProps/ctrlProp25.xml><?xml version="1.0" encoding="utf-8"?>
<formControlPr xmlns="http://schemas.microsoft.com/office/spreadsheetml/2009/9/main" objectType="CheckBox" fmlaLink="$AW$22" lockText="1"/>
</file>

<file path=xl/ctrlProps/ctrlProp26.xml><?xml version="1.0" encoding="utf-8"?>
<formControlPr xmlns="http://schemas.microsoft.com/office/spreadsheetml/2009/9/main" objectType="CheckBox" fmlaLink="$AX$22" lockText="1"/>
</file>

<file path=xl/ctrlProps/ctrlProp27.xml><?xml version="1.0" encoding="utf-8"?>
<formControlPr xmlns="http://schemas.microsoft.com/office/spreadsheetml/2009/9/main" objectType="CheckBox" fmlaLink="$AY$22" lockText="1"/>
</file>

<file path=xl/ctrlProps/ctrlProp28.xml><?xml version="1.0" encoding="utf-8"?>
<formControlPr xmlns="http://schemas.microsoft.com/office/spreadsheetml/2009/9/main" objectType="CheckBox" fmlaLink="$AX$16" lockText="1"/>
</file>

<file path=xl/ctrlProps/ctrlProp29.xml><?xml version="1.0" encoding="utf-8"?>
<formControlPr xmlns="http://schemas.microsoft.com/office/spreadsheetml/2009/9/main" objectType="CheckBox" fmlaLink="$AW$22" lockText="1"/>
</file>

<file path=xl/ctrlProps/ctrlProp3.xml><?xml version="1.0" encoding="utf-8"?>
<formControlPr xmlns="http://schemas.microsoft.com/office/spreadsheetml/2009/9/main" objectType="CheckBox" fmlaLink="$AX$22" lockText="1"/>
</file>

<file path=xl/ctrlProps/ctrlProp30.xml><?xml version="1.0" encoding="utf-8"?>
<formControlPr xmlns="http://schemas.microsoft.com/office/spreadsheetml/2009/9/main" objectType="CheckBox" fmlaLink="$AX$22" lockText="1"/>
</file>

<file path=xl/ctrlProps/ctrlProp31.xml><?xml version="1.0" encoding="utf-8"?>
<formControlPr xmlns="http://schemas.microsoft.com/office/spreadsheetml/2009/9/main" objectType="CheckBox" fmlaLink="$AY$22" lockText="1"/>
</file>

<file path=xl/ctrlProps/ctrlProp32.xml><?xml version="1.0" encoding="utf-8"?>
<formControlPr xmlns="http://schemas.microsoft.com/office/spreadsheetml/2009/9/main" objectType="CheckBox" fmlaLink="$AX$16" lockText="1"/>
</file>

<file path=xl/ctrlProps/ctrlProp33.xml><?xml version="1.0" encoding="utf-8"?>
<formControlPr xmlns="http://schemas.microsoft.com/office/spreadsheetml/2009/9/main" objectType="CheckBox" fmlaLink="$O$11" lockText="1" noThreeD="1"/>
</file>

<file path=xl/ctrlProps/ctrlProp34.xml><?xml version="1.0" encoding="utf-8"?>
<formControlPr xmlns="http://schemas.microsoft.com/office/spreadsheetml/2009/9/main" objectType="CheckBox" fmlaLink="$N$11" lockText="1" noThreeD="1"/>
</file>

<file path=xl/ctrlProps/ctrlProp35.xml><?xml version="1.0" encoding="utf-8"?>
<formControlPr xmlns="http://schemas.microsoft.com/office/spreadsheetml/2009/9/main" objectType="CheckBox" fmlaLink="$P$11" lockText="1" noThreeD="1"/>
</file>

<file path=xl/ctrlProps/ctrlProp36.xml><?xml version="1.0" encoding="utf-8"?>
<formControlPr xmlns="http://schemas.microsoft.com/office/spreadsheetml/2009/9/main" objectType="CheckBox" fmlaLink="$Q$11" lockText="1" noThreeD="1"/>
</file>

<file path=xl/ctrlProps/ctrlProp37.xml><?xml version="1.0" encoding="utf-8"?>
<formControlPr xmlns="http://schemas.microsoft.com/office/spreadsheetml/2009/9/main" objectType="CheckBox" fmlaLink="$R$11" lockText="1" noThreeD="1"/>
</file>

<file path=xl/ctrlProps/ctrlProp38.xml><?xml version="1.0" encoding="utf-8"?>
<formControlPr xmlns="http://schemas.microsoft.com/office/spreadsheetml/2009/9/main" objectType="CheckBox" fmlaLink="$N$14" lockText="1" noThreeD="1"/>
</file>

<file path=xl/ctrlProps/ctrlProp39.xml><?xml version="1.0" encoding="utf-8"?>
<formControlPr xmlns="http://schemas.microsoft.com/office/spreadsheetml/2009/9/main" objectType="CheckBox" fmlaLink="$O$14" lockText="1" noThreeD="1"/>
</file>

<file path=xl/ctrlProps/ctrlProp4.xml><?xml version="1.0" encoding="utf-8"?>
<formControlPr xmlns="http://schemas.microsoft.com/office/spreadsheetml/2009/9/main" objectType="CheckBox" fmlaLink="$AY$22" lockText="1"/>
</file>

<file path=xl/ctrlProps/ctrlProp40.xml><?xml version="1.0" encoding="utf-8"?>
<formControlPr xmlns="http://schemas.microsoft.com/office/spreadsheetml/2009/9/main" objectType="CheckBox" fmlaLink="$P$14" lockText="1" noThreeD="1"/>
</file>

<file path=xl/ctrlProps/ctrlProp41.xml><?xml version="1.0" encoding="utf-8"?>
<formControlPr xmlns="http://schemas.microsoft.com/office/spreadsheetml/2009/9/main" objectType="CheckBox" fmlaLink="$Q$14" lockText="1" noThreeD="1"/>
</file>

<file path=xl/ctrlProps/ctrlProp5.xml><?xml version="1.0" encoding="utf-8"?>
<formControlPr xmlns="http://schemas.microsoft.com/office/spreadsheetml/2009/9/main" objectType="CheckBox" fmlaLink="$AW$34" lockText="1"/>
</file>

<file path=xl/ctrlProps/ctrlProp6.xml><?xml version="1.0" encoding="utf-8"?>
<formControlPr xmlns="http://schemas.microsoft.com/office/spreadsheetml/2009/9/main" objectType="CheckBox" fmlaLink="$AX$34" lockText="1"/>
</file>

<file path=xl/ctrlProps/ctrlProp7.xml><?xml version="1.0" encoding="utf-8"?>
<formControlPr xmlns="http://schemas.microsoft.com/office/spreadsheetml/2009/9/main" objectType="CheckBox" fmlaLink="$AW$542" lockText="1"/>
</file>

<file path=xl/ctrlProps/ctrlProp8.xml><?xml version="1.0" encoding="utf-8"?>
<formControlPr xmlns="http://schemas.microsoft.com/office/spreadsheetml/2009/9/main" objectType="CheckBox" fmlaLink="$AX$542" lockText="1"/>
</file>

<file path=xl/ctrlProps/ctrlProp9.xml><?xml version="1.0" encoding="utf-8"?>
<formControlPr xmlns="http://schemas.microsoft.com/office/spreadsheetml/2009/9/main" objectType="CheckBox" fmlaLink="$AY$54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171450</xdr:colOff>
          <xdr:row>14</xdr:row>
          <xdr:rowOff>180975</xdr:rowOff>
        </xdr:from>
        <xdr:to>
          <xdr:col>17</xdr:col>
          <xdr:colOff>76200</xdr:colOff>
          <xdr:row>16</xdr:row>
          <xdr:rowOff>66675</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20</xdr:row>
          <xdr:rowOff>180975</xdr:rowOff>
        </xdr:from>
        <xdr:to>
          <xdr:col>17</xdr:col>
          <xdr:colOff>76200</xdr:colOff>
          <xdr:row>22</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20</xdr:row>
          <xdr:rowOff>180975</xdr:rowOff>
        </xdr:from>
        <xdr:to>
          <xdr:col>23</xdr:col>
          <xdr:colOff>95250</xdr:colOff>
          <xdr:row>22</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180975</xdr:rowOff>
        </xdr:from>
        <xdr:to>
          <xdr:col>29</xdr:col>
          <xdr:colOff>95250</xdr:colOff>
          <xdr:row>22</xdr:row>
          <xdr:rowOff>66675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28575</xdr:rowOff>
        </xdr:from>
        <xdr:to>
          <xdr:col>10</xdr:col>
          <xdr:colOff>76200</xdr:colOff>
          <xdr:row>34</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33</xdr:row>
          <xdr:rowOff>28575</xdr:rowOff>
        </xdr:from>
        <xdr:to>
          <xdr:col>16</xdr:col>
          <xdr:colOff>47625</xdr:colOff>
          <xdr:row>34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537</xdr:row>
          <xdr:rowOff>28575</xdr:rowOff>
        </xdr:from>
        <xdr:to>
          <xdr:col>10</xdr:col>
          <xdr:colOff>76200</xdr:colOff>
          <xdr:row>538</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537</xdr:row>
          <xdr:rowOff>28575</xdr:rowOff>
        </xdr:from>
        <xdr:to>
          <xdr:col>17</xdr:col>
          <xdr:colOff>66675</xdr:colOff>
          <xdr:row>538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537</xdr:row>
          <xdr:rowOff>28575</xdr:rowOff>
        </xdr:from>
        <xdr:to>
          <xdr:col>34</xdr:col>
          <xdr:colOff>66675</xdr:colOff>
          <xdr:row>538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152400</xdr:rowOff>
        </xdr:from>
        <xdr:to>
          <xdr:col>16</xdr:col>
          <xdr:colOff>66675</xdr:colOff>
          <xdr:row>34</xdr:row>
          <xdr:rowOff>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16</xdr:col>
          <xdr:colOff>66675</xdr:colOff>
          <xdr:row>50</xdr:row>
          <xdr:rowOff>66675</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xdr:row>
          <xdr:rowOff>180975</xdr:rowOff>
        </xdr:from>
        <xdr:to>
          <xdr:col>23</xdr:col>
          <xdr:colOff>95250</xdr:colOff>
          <xdr:row>16</xdr:row>
          <xdr:rowOff>47625</xdr:rowOff>
        </xdr:to>
        <xdr:sp macro="" textlink="">
          <xdr:nvSpPr>
            <xdr:cNvPr id="5132" name="Check Box 13"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14</xdr:row>
          <xdr:rowOff>180975</xdr:rowOff>
        </xdr:from>
        <xdr:to>
          <xdr:col>29</xdr:col>
          <xdr:colOff>66675</xdr:colOff>
          <xdr:row>16</xdr:row>
          <xdr:rowOff>47625</xdr:rowOff>
        </xdr:to>
        <xdr:sp macro="" textlink="">
          <xdr:nvSpPr>
            <xdr:cNvPr id="5133" name="Check Box 14"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95276</xdr:colOff>
      <xdr:row>136</xdr:row>
      <xdr:rowOff>88641</xdr:rowOff>
    </xdr:from>
    <xdr:to>
      <xdr:col>0</xdr:col>
      <xdr:colOff>122022</xdr:colOff>
      <xdr:row>201</xdr:row>
      <xdr:rowOff>19050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95276" y="26501466"/>
          <a:ext cx="26746" cy="12255759"/>
        </a:xfrm>
        <a:prstGeom prst="straightConnector1">
          <a:avLst/>
        </a:prstGeom>
        <a:ln w="25400">
          <a:solidFill>
            <a:srgbClr val="FFCC66"/>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135</xdr:row>
      <xdr:rowOff>79338</xdr:rowOff>
    </xdr:from>
    <xdr:ext cx="243987" cy="18993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0" y="26301663"/>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twoCellAnchor>
    <xdr:from>
      <xdr:col>43</xdr:col>
      <xdr:colOff>95325</xdr:colOff>
      <xdr:row>171</xdr:row>
      <xdr:rowOff>107628</xdr:rowOff>
    </xdr:from>
    <xdr:to>
      <xdr:col>43</xdr:col>
      <xdr:colOff>113543</xdr:colOff>
      <xdr:row>201</xdr:row>
      <xdr:rowOff>38100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8696400" y="33235578"/>
          <a:ext cx="18218" cy="5540697"/>
        </a:xfrm>
        <a:prstGeom prst="straightConnector1">
          <a:avLst/>
        </a:prstGeom>
        <a:ln w="254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125169</xdr:colOff>
      <xdr:row>170</xdr:row>
      <xdr:rowOff>22411</xdr:rowOff>
    </xdr:from>
    <xdr:ext cx="341124" cy="28212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526219" y="32959861"/>
          <a:ext cx="341124" cy="282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algn="ctr"/>
          <a:r>
            <a:rPr kumimoji="1" lang="ja-JP" altLang="en-US" sz="1100"/>
            <a:t>③</a:t>
          </a:r>
        </a:p>
      </xdr:txBody>
    </xdr:sp>
    <xdr:clientData/>
  </xdr:oneCellAnchor>
  <xdr:twoCellAnchor>
    <xdr:from>
      <xdr:col>43</xdr:col>
      <xdr:colOff>85020</xdr:colOff>
      <xdr:row>136</xdr:row>
      <xdr:rowOff>230600</xdr:rowOff>
    </xdr:from>
    <xdr:to>
      <xdr:col>43</xdr:col>
      <xdr:colOff>102577</xdr:colOff>
      <xdr:row>169</xdr:row>
      <xdr:rowOff>160479</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8686095" y="26643425"/>
          <a:ext cx="17557" cy="626400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142911</xdr:colOff>
      <xdr:row>135</xdr:row>
      <xdr:rowOff>145383</xdr:rowOff>
    </xdr:from>
    <xdr:ext cx="330884" cy="32842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543961" y="26367708"/>
          <a:ext cx="330884" cy="32842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rIns="0" rtlCol="0" anchor="t">
          <a:spAutoFit/>
        </a:bodyPr>
        <a:lstStyle/>
        <a:p>
          <a:pPr algn="ctr"/>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15</xdr:col>
          <xdr:colOff>171450</xdr:colOff>
          <xdr:row>14</xdr:row>
          <xdr:rowOff>180975</xdr:rowOff>
        </xdr:from>
        <xdr:to>
          <xdr:col>17</xdr:col>
          <xdr:colOff>76200</xdr:colOff>
          <xdr:row>16</xdr:row>
          <xdr:rowOff>66675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20</xdr:row>
          <xdr:rowOff>180975</xdr:rowOff>
        </xdr:from>
        <xdr:to>
          <xdr:col>17</xdr:col>
          <xdr:colOff>76200</xdr:colOff>
          <xdr:row>22</xdr:row>
          <xdr:rowOff>66675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20</xdr:row>
          <xdr:rowOff>180975</xdr:rowOff>
        </xdr:from>
        <xdr:to>
          <xdr:col>23</xdr:col>
          <xdr:colOff>95250</xdr:colOff>
          <xdr:row>22</xdr:row>
          <xdr:rowOff>47625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180975</xdr:rowOff>
        </xdr:from>
        <xdr:to>
          <xdr:col>29</xdr:col>
          <xdr:colOff>95250</xdr:colOff>
          <xdr:row>22</xdr:row>
          <xdr:rowOff>66675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28575</xdr:rowOff>
        </xdr:from>
        <xdr:to>
          <xdr:col>10</xdr:col>
          <xdr:colOff>76200</xdr:colOff>
          <xdr:row>34</xdr:row>
          <xdr:rowOff>28575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33</xdr:row>
          <xdr:rowOff>28575</xdr:rowOff>
        </xdr:from>
        <xdr:to>
          <xdr:col>16</xdr:col>
          <xdr:colOff>47625</xdr:colOff>
          <xdr:row>34</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152400</xdr:rowOff>
        </xdr:from>
        <xdr:to>
          <xdr:col>16</xdr:col>
          <xdr:colOff>66675</xdr:colOff>
          <xdr:row>34</xdr:row>
          <xdr:rowOff>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16</xdr:col>
          <xdr:colOff>66675</xdr:colOff>
          <xdr:row>50</xdr:row>
          <xdr:rowOff>66675</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xdr:row>
          <xdr:rowOff>180975</xdr:rowOff>
        </xdr:from>
        <xdr:to>
          <xdr:col>23</xdr:col>
          <xdr:colOff>95250</xdr:colOff>
          <xdr:row>16</xdr:row>
          <xdr:rowOff>47625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16</xdr:col>
          <xdr:colOff>66675</xdr:colOff>
          <xdr:row>50</xdr:row>
          <xdr:rowOff>66675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14</xdr:row>
          <xdr:rowOff>180975</xdr:rowOff>
        </xdr:from>
        <xdr:to>
          <xdr:col>17</xdr:col>
          <xdr:colOff>76200</xdr:colOff>
          <xdr:row>16</xdr:row>
          <xdr:rowOff>66675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20</xdr:row>
          <xdr:rowOff>180975</xdr:rowOff>
        </xdr:from>
        <xdr:to>
          <xdr:col>17</xdr:col>
          <xdr:colOff>76200</xdr:colOff>
          <xdr:row>22</xdr:row>
          <xdr:rowOff>66675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20</xdr:row>
          <xdr:rowOff>180975</xdr:rowOff>
        </xdr:from>
        <xdr:to>
          <xdr:col>23</xdr:col>
          <xdr:colOff>95250</xdr:colOff>
          <xdr:row>22</xdr:row>
          <xdr:rowOff>47625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180975</xdr:rowOff>
        </xdr:from>
        <xdr:to>
          <xdr:col>29</xdr:col>
          <xdr:colOff>95250</xdr:colOff>
          <xdr:row>22</xdr:row>
          <xdr:rowOff>66675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xdr:row>
          <xdr:rowOff>180975</xdr:rowOff>
        </xdr:from>
        <xdr:to>
          <xdr:col>23</xdr:col>
          <xdr:colOff>95250</xdr:colOff>
          <xdr:row>16</xdr:row>
          <xdr:rowOff>47625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20</xdr:row>
          <xdr:rowOff>180975</xdr:rowOff>
        </xdr:from>
        <xdr:to>
          <xdr:col>17</xdr:col>
          <xdr:colOff>76200</xdr:colOff>
          <xdr:row>22</xdr:row>
          <xdr:rowOff>66675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20</xdr:row>
          <xdr:rowOff>180975</xdr:rowOff>
        </xdr:from>
        <xdr:to>
          <xdr:col>23</xdr:col>
          <xdr:colOff>95250</xdr:colOff>
          <xdr:row>22</xdr:row>
          <xdr:rowOff>47625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180975</xdr:rowOff>
        </xdr:from>
        <xdr:to>
          <xdr:col>29</xdr:col>
          <xdr:colOff>95250</xdr:colOff>
          <xdr:row>22</xdr:row>
          <xdr:rowOff>66675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xdr:row>
          <xdr:rowOff>180975</xdr:rowOff>
        </xdr:from>
        <xdr:to>
          <xdr:col>23</xdr:col>
          <xdr:colOff>95250</xdr:colOff>
          <xdr:row>16</xdr:row>
          <xdr:rowOff>47625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135</xdr:row>
      <xdr:rowOff>79338</xdr:rowOff>
    </xdr:from>
    <xdr:ext cx="243987" cy="189933"/>
    <xdr:sp macro="" textlink="">
      <xdr:nvSpPr>
        <xdr:cNvPr id="2" name="テキスト ボックス 1">
          <a:extLst>
            <a:ext uri="{FF2B5EF4-FFF2-40B4-BE49-F238E27FC236}">
              <a16:creationId xmlns:a16="http://schemas.microsoft.com/office/drawing/2014/main" id="{CF8467DC-5F8E-465F-9782-B946A75608EA}"/>
            </a:ext>
          </a:extLst>
        </xdr:cNvPr>
        <xdr:cNvSpPr txBox="1"/>
      </xdr:nvSpPr>
      <xdr:spPr>
        <a:xfrm>
          <a:off x="0" y="26810298"/>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oneCellAnchor>
    <xdr:from>
      <xdr:col>0</xdr:col>
      <xdr:colOff>0</xdr:colOff>
      <xdr:row>135</xdr:row>
      <xdr:rowOff>79338</xdr:rowOff>
    </xdr:from>
    <xdr:ext cx="243987" cy="189933"/>
    <xdr:sp macro="" textlink="">
      <xdr:nvSpPr>
        <xdr:cNvPr id="3" name="テキスト ボックス 2">
          <a:extLst>
            <a:ext uri="{FF2B5EF4-FFF2-40B4-BE49-F238E27FC236}">
              <a16:creationId xmlns:a16="http://schemas.microsoft.com/office/drawing/2014/main" id="{7D266AB7-BDA8-4124-A036-B7FDE4AE0CD7}"/>
            </a:ext>
          </a:extLst>
        </xdr:cNvPr>
        <xdr:cNvSpPr txBox="1"/>
      </xdr:nvSpPr>
      <xdr:spPr>
        <a:xfrm>
          <a:off x="0" y="26810298"/>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9</xdr:row>
          <xdr:rowOff>285750</xdr:rowOff>
        </xdr:from>
        <xdr:to>
          <xdr:col>1</xdr:col>
          <xdr:colOff>676275</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0</xdr:rowOff>
        </xdr:from>
        <xdr:to>
          <xdr:col>0</xdr:col>
          <xdr:colOff>752475</xdr:colOff>
          <xdr:row>11</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10</xdr:row>
          <xdr:rowOff>66675</xdr:rowOff>
        </xdr:from>
        <xdr:to>
          <xdr:col>2</xdr:col>
          <xdr:colOff>342900</xdr:colOff>
          <xdr:row>10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57150</xdr:rowOff>
        </xdr:from>
        <xdr:to>
          <xdr:col>3</xdr:col>
          <xdr:colOff>371475</xdr:colOff>
          <xdr:row>10</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66675</xdr:rowOff>
        </xdr:from>
        <xdr:to>
          <xdr:col>4</xdr:col>
          <xdr:colOff>371475</xdr:colOff>
          <xdr:row>10</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13</xdr:row>
          <xdr:rowOff>104775</xdr:rowOff>
        </xdr:from>
        <xdr:to>
          <xdr:col>0</xdr:col>
          <xdr:colOff>342900</xdr:colOff>
          <xdr:row>13</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57150</xdr:rowOff>
        </xdr:from>
        <xdr:to>
          <xdr:col>1</xdr:col>
          <xdr:colOff>400050</xdr:colOff>
          <xdr:row>13</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95250</xdr:rowOff>
        </xdr:from>
        <xdr:to>
          <xdr:col>2</xdr:col>
          <xdr:colOff>295275</xdr:colOff>
          <xdr:row>13</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57150</xdr:rowOff>
        </xdr:from>
        <xdr:to>
          <xdr:col>3</xdr:col>
          <xdr:colOff>371475</xdr:colOff>
          <xdr:row>13</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597"/>
  <sheetViews>
    <sheetView showGridLines="0" tabSelected="1" view="pageBreakPreview" zoomScale="80" zoomScaleNormal="100" zoomScaleSheetLayoutView="80" workbookViewId="0">
      <selection activeCell="AG9" sqref="AG9:AR9"/>
    </sheetView>
  </sheetViews>
  <sheetFormatPr defaultColWidth="9" defaultRowHeight="15.75" x14ac:dyDescent="0.4"/>
  <cols>
    <col min="1" max="24" width="2.625" style="14" customWidth="1"/>
    <col min="25" max="25" width="3" style="14" customWidth="1"/>
    <col min="26" max="26" width="4" style="14" customWidth="1"/>
    <col min="27" max="27" width="0.75" style="14" customWidth="1"/>
    <col min="28" max="44" width="2.625" style="14" customWidth="1"/>
    <col min="45" max="96" width="2.625" style="14" hidden="1" customWidth="1"/>
    <col min="97" max="97" width="9" style="14" hidden="1" customWidth="1"/>
    <col min="98" max="109" width="9" style="14" customWidth="1"/>
    <col min="110" max="16384" width="9" style="14"/>
  </cols>
  <sheetData>
    <row r="1" spans="1:93" ht="18" customHeight="1" x14ac:dyDescent="0.4">
      <c r="A1" s="492" t="s">
        <v>305</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13"/>
      <c r="AT1" s="13"/>
    </row>
    <row r="2" spans="1:93" ht="18" customHeight="1" x14ac:dyDescent="0.4">
      <c r="A2" s="501" t="s">
        <v>300</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15"/>
      <c r="AT2" s="15"/>
    </row>
    <row r="3" spans="1:93" ht="15" customHeight="1" x14ac:dyDescent="0.4">
      <c r="A3" s="493" t="s">
        <v>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16"/>
      <c r="AT3" s="16"/>
    </row>
    <row r="4" spans="1:93" ht="15" customHeight="1" x14ac:dyDescent="0.4">
      <c r="A4" s="17" t="s">
        <v>16</v>
      </c>
      <c r="AI4" s="149" t="s">
        <v>17</v>
      </c>
      <c r="AJ4" s="149"/>
      <c r="AK4" s="149"/>
      <c r="AL4" s="150"/>
      <c r="AM4" s="494"/>
      <c r="AN4" s="494"/>
      <c r="AO4" s="494"/>
      <c r="AP4" s="494"/>
      <c r="AQ4" s="494"/>
      <c r="AR4" s="494"/>
      <c r="AS4" s="19"/>
      <c r="AT4" s="19"/>
    </row>
    <row r="5" spans="1:93" ht="15" customHeight="1" x14ac:dyDescent="0.4">
      <c r="AE5" s="20"/>
      <c r="AF5" s="21"/>
      <c r="AG5" s="21"/>
      <c r="AH5" s="21"/>
      <c r="AI5" s="21"/>
      <c r="AJ5" s="21"/>
      <c r="AK5" s="21"/>
      <c r="AL5" s="21"/>
      <c r="AM5" s="21"/>
      <c r="AN5" s="21"/>
      <c r="AO5" s="21"/>
      <c r="AP5" s="21"/>
      <c r="AQ5" s="21"/>
    </row>
    <row r="6" spans="1:93" ht="31.5" customHeight="1" x14ac:dyDescent="0.4">
      <c r="B6" s="495" t="s">
        <v>18</v>
      </c>
      <c r="C6" s="495"/>
      <c r="D6" s="495"/>
      <c r="E6" s="495"/>
      <c r="F6" s="496"/>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c r="AM6" s="475"/>
      <c r="AN6" s="475"/>
      <c r="AO6" s="475"/>
      <c r="AP6" s="475"/>
      <c r="AQ6" s="475"/>
      <c r="AR6" s="475"/>
      <c r="AS6" s="22"/>
      <c r="AT6" s="22"/>
    </row>
    <row r="7" spans="1:93" ht="15" customHeight="1" x14ac:dyDescent="0.4">
      <c r="C7" s="23"/>
    </row>
    <row r="8" spans="1:93" ht="15" customHeight="1" x14ac:dyDescent="0.4">
      <c r="B8" s="497" t="s">
        <v>19</v>
      </c>
      <c r="C8" s="497"/>
      <c r="D8" s="497"/>
      <c r="E8" s="497"/>
      <c r="F8" s="497"/>
      <c r="G8" s="498"/>
      <c r="H8" s="476"/>
      <c r="I8" s="476"/>
      <c r="J8" s="476"/>
      <c r="K8" s="476"/>
      <c r="L8" s="476"/>
      <c r="M8" s="476"/>
      <c r="N8" s="476"/>
      <c r="O8" s="476"/>
      <c r="P8" s="476"/>
      <c r="Q8" s="476"/>
      <c r="R8" s="476"/>
      <c r="S8" s="476"/>
      <c r="T8" s="476"/>
      <c r="U8" s="476"/>
      <c r="V8" s="476"/>
      <c r="W8" s="476"/>
      <c r="X8" s="476"/>
      <c r="Y8" s="476"/>
      <c r="Z8" s="476"/>
    </row>
    <row r="9" spans="1:93" ht="15" customHeight="1" x14ac:dyDescent="0.4">
      <c r="B9" s="495" t="s">
        <v>20</v>
      </c>
      <c r="C9" s="499"/>
      <c r="D9" s="499"/>
      <c r="E9" s="499"/>
      <c r="F9" s="499"/>
      <c r="G9" s="500"/>
      <c r="H9" s="476"/>
      <c r="I9" s="476"/>
      <c r="J9" s="476"/>
      <c r="K9" s="476"/>
      <c r="L9" s="476"/>
      <c r="M9" s="476"/>
      <c r="N9" s="476"/>
      <c r="O9" s="476"/>
      <c r="P9" s="476"/>
      <c r="Q9" s="476"/>
      <c r="R9" s="476"/>
      <c r="S9" s="476"/>
      <c r="T9" s="476"/>
      <c r="U9" s="476"/>
      <c r="V9" s="476"/>
      <c r="W9" s="476"/>
      <c r="X9" s="476"/>
      <c r="Y9" s="476"/>
      <c r="Z9" s="476"/>
      <c r="AA9" s="24"/>
      <c r="AB9" s="23"/>
      <c r="AC9" s="495" t="s">
        <v>21</v>
      </c>
      <c r="AD9" s="495"/>
      <c r="AE9" s="495"/>
      <c r="AF9" s="496"/>
      <c r="AG9" s="476"/>
      <c r="AH9" s="476"/>
      <c r="AI9" s="476"/>
      <c r="AJ9" s="476"/>
      <c r="AK9" s="476"/>
      <c r="AL9" s="476"/>
      <c r="AM9" s="476"/>
      <c r="AN9" s="476"/>
      <c r="AO9" s="476"/>
      <c r="AP9" s="476"/>
      <c r="AQ9" s="476"/>
      <c r="AR9" s="476"/>
      <c r="AS9" s="25"/>
      <c r="AT9" s="25"/>
    </row>
    <row r="10" spans="1:93" ht="15" customHeight="1" x14ac:dyDescent="0.4">
      <c r="V10" s="18"/>
      <c r="W10" s="18"/>
      <c r="X10" s="18"/>
      <c r="Y10" s="18"/>
      <c r="Z10" s="18"/>
      <c r="AA10" s="23"/>
      <c r="AB10" s="23"/>
      <c r="AC10" s="23"/>
      <c r="AD10" s="23"/>
      <c r="AG10" s="18"/>
      <c r="AH10" s="18"/>
      <c r="AI10" s="18"/>
      <c r="AJ10" s="18"/>
      <c r="AK10" s="18"/>
      <c r="AL10" s="18"/>
      <c r="AM10" s="18"/>
      <c r="AN10" s="18"/>
      <c r="AO10" s="18"/>
      <c r="AP10" s="18"/>
      <c r="AQ10" s="18"/>
      <c r="AR10" s="18"/>
      <c r="AS10" s="18"/>
      <c r="AT10" s="18"/>
    </row>
    <row r="11" spans="1:93" ht="15" customHeight="1" x14ac:dyDescent="0.4">
      <c r="C11" s="488" t="s">
        <v>22</v>
      </c>
      <c r="D11" s="489"/>
      <c r="E11" s="489"/>
      <c r="F11" s="489"/>
      <c r="G11" s="489"/>
      <c r="H11" s="489"/>
      <c r="I11" s="489"/>
      <c r="J11" s="489"/>
      <c r="K11" s="489"/>
      <c r="L11" s="490"/>
      <c r="M11" s="237"/>
      <c r="N11" s="491"/>
      <c r="O11" s="491"/>
      <c r="P11" s="491"/>
      <c r="Q11" s="491"/>
      <c r="R11" s="491"/>
      <c r="S11" s="491"/>
      <c r="T11" s="491"/>
      <c r="U11" s="235"/>
      <c r="Y11" s="488" t="s">
        <v>23</v>
      </c>
      <c r="Z11" s="489"/>
      <c r="AA11" s="489"/>
      <c r="AB11" s="489"/>
      <c r="AC11" s="489"/>
      <c r="AD11" s="489"/>
      <c r="AE11" s="489"/>
      <c r="AF11" s="489"/>
      <c r="AG11" s="489"/>
      <c r="AH11" s="490"/>
      <c r="AI11" s="237"/>
      <c r="AJ11" s="491"/>
      <c r="AK11" s="491"/>
      <c r="AL11" s="491"/>
      <c r="AM11" s="491"/>
      <c r="AN11" s="491"/>
      <c r="AO11" s="491"/>
      <c r="AP11" s="491"/>
      <c r="AQ11" s="235"/>
      <c r="AU11" s="14" t="s">
        <v>24</v>
      </c>
      <c r="AV11" s="14" t="s">
        <v>25</v>
      </c>
      <c r="AW11" s="14" t="s">
        <v>26</v>
      </c>
    </row>
    <row r="12" spans="1:93" ht="15" customHeight="1" x14ac:dyDescent="0.4">
      <c r="C12" s="11"/>
      <c r="D12" s="11"/>
      <c r="E12" s="11"/>
      <c r="F12" s="11"/>
      <c r="G12" s="11"/>
      <c r="H12" s="11"/>
      <c r="I12" s="11"/>
      <c r="J12" s="11"/>
      <c r="K12" s="11"/>
      <c r="L12" s="11"/>
      <c r="M12" s="11"/>
      <c r="N12" s="12" t="s">
        <v>254</v>
      </c>
      <c r="O12" s="11"/>
      <c r="P12" s="11"/>
      <c r="Q12" s="11"/>
      <c r="R12" s="11"/>
      <c r="S12" s="11"/>
      <c r="T12" s="11"/>
      <c r="U12" s="11"/>
      <c r="Y12" s="11"/>
      <c r="Z12" s="11"/>
      <c r="AA12" s="11"/>
      <c r="AB12" s="11"/>
      <c r="AC12" s="11"/>
      <c r="AD12" s="11"/>
      <c r="AE12" s="11"/>
      <c r="AF12" s="11"/>
      <c r="AG12" s="11"/>
      <c r="AH12" s="11"/>
      <c r="AI12" s="11"/>
      <c r="AJ12" s="12" t="s">
        <v>254</v>
      </c>
      <c r="AK12" s="11"/>
      <c r="AL12" s="11"/>
      <c r="AM12" s="11"/>
      <c r="AN12" s="11"/>
      <c r="AO12" s="11"/>
      <c r="AP12" s="11"/>
      <c r="AQ12" s="11"/>
      <c r="AU12" s="14" t="s">
        <v>27</v>
      </c>
      <c r="AV12" s="14" t="s">
        <v>28</v>
      </c>
    </row>
    <row r="13" spans="1:93" ht="15" customHeight="1" x14ac:dyDescent="0.4">
      <c r="C13" s="488" t="s">
        <v>29</v>
      </c>
      <c r="D13" s="489"/>
      <c r="E13" s="489"/>
      <c r="F13" s="489"/>
      <c r="G13" s="489"/>
      <c r="H13" s="489"/>
      <c r="I13" s="489"/>
      <c r="J13" s="489"/>
      <c r="K13" s="489"/>
      <c r="L13" s="490"/>
      <c r="M13" s="237"/>
      <c r="N13" s="491"/>
      <c r="O13" s="491"/>
      <c r="P13" s="491"/>
      <c r="Q13" s="491"/>
      <c r="R13" s="491"/>
      <c r="S13" s="491"/>
      <c r="T13" s="491"/>
      <c r="U13" s="235"/>
      <c r="Y13" s="284" t="s">
        <v>30</v>
      </c>
      <c r="Z13" s="285"/>
      <c r="AA13" s="285"/>
      <c r="AB13" s="285"/>
      <c r="AC13" s="285"/>
      <c r="AD13" s="285"/>
      <c r="AE13" s="285"/>
      <c r="AF13" s="285"/>
      <c r="AG13" s="285"/>
      <c r="AH13" s="285"/>
      <c r="AI13" s="236"/>
      <c r="AJ13" s="236"/>
      <c r="AK13" s="236"/>
      <c r="AL13" s="236"/>
      <c r="AM13" s="236"/>
      <c r="AN13" s="236"/>
      <c r="AO13" s="236"/>
      <c r="AP13" s="236"/>
      <c r="AQ13" s="236"/>
      <c r="AU13" s="14" t="s">
        <v>31</v>
      </c>
      <c r="AV13" s="14" t="s">
        <v>32</v>
      </c>
    </row>
    <row r="14" spans="1:93" ht="15" customHeight="1" x14ac:dyDescent="0.4">
      <c r="C14" s="11"/>
      <c r="D14" s="11"/>
      <c r="E14" s="11"/>
      <c r="F14" s="11"/>
      <c r="G14" s="11"/>
      <c r="H14" s="11"/>
      <c r="I14" s="11"/>
      <c r="J14" s="11"/>
      <c r="K14" s="11"/>
      <c r="L14" s="11"/>
      <c r="M14" s="11"/>
      <c r="N14" s="12" t="s">
        <v>254</v>
      </c>
      <c r="O14" s="11"/>
      <c r="P14" s="11"/>
      <c r="Q14" s="11"/>
      <c r="R14" s="11"/>
      <c r="S14" s="11"/>
      <c r="T14" s="11"/>
      <c r="U14" s="11"/>
      <c r="Y14" s="11"/>
      <c r="Z14" s="11"/>
      <c r="AA14" s="11"/>
      <c r="AB14" s="11"/>
      <c r="AC14" s="11"/>
      <c r="AD14" s="11"/>
      <c r="AE14" s="11"/>
      <c r="AF14" s="11"/>
      <c r="AG14" s="11"/>
      <c r="AH14" s="11"/>
      <c r="AI14" s="11"/>
      <c r="AJ14" s="12" t="s">
        <v>254</v>
      </c>
      <c r="AK14" s="11"/>
      <c r="AL14" s="11"/>
      <c r="AM14" s="11"/>
      <c r="AN14" s="11"/>
      <c r="AO14" s="11"/>
      <c r="AP14" s="11"/>
      <c r="AQ14" s="11"/>
      <c r="AU14" s="26" t="s">
        <v>33</v>
      </c>
      <c r="AV14" s="26" t="s">
        <v>34</v>
      </c>
      <c r="AW14" s="26" t="s">
        <v>35</v>
      </c>
      <c r="AX14" s="26" t="s">
        <v>36</v>
      </c>
      <c r="AY14" s="26" t="s">
        <v>37</v>
      </c>
      <c r="AZ14" s="26" t="s">
        <v>38</v>
      </c>
      <c r="BA14" s="26" t="s">
        <v>39</v>
      </c>
      <c r="BB14" s="26" t="s">
        <v>40</v>
      </c>
      <c r="BC14" s="26" t="s">
        <v>41</v>
      </c>
      <c r="BD14" s="26" t="s">
        <v>42</v>
      </c>
      <c r="BE14" s="26" t="s">
        <v>43</v>
      </c>
      <c r="BF14" s="26" t="s">
        <v>44</v>
      </c>
      <c r="BG14" s="26" t="s">
        <v>45</v>
      </c>
      <c r="BH14" s="26" t="s">
        <v>46</v>
      </c>
      <c r="BI14" s="26" t="s">
        <v>47</v>
      </c>
      <c r="BJ14" s="26" t="s">
        <v>48</v>
      </c>
      <c r="BK14" s="26" t="s">
        <v>49</v>
      </c>
      <c r="BL14" s="26" t="s">
        <v>50</v>
      </c>
      <c r="BM14" s="26" t="s">
        <v>51</v>
      </c>
      <c r="BN14" s="26" t="s">
        <v>52</v>
      </c>
      <c r="BO14" s="26" t="s">
        <v>53</v>
      </c>
      <c r="BP14" s="26" t="s">
        <v>54</v>
      </c>
      <c r="BQ14" s="26" t="s">
        <v>55</v>
      </c>
      <c r="BR14" s="26" t="s">
        <v>56</v>
      </c>
      <c r="BS14" s="26" t="s">
        <v>57</v>
      </c>
      <c r="BT14" s="26" t="s">
        <v>58</v>
      </c>
      <c r="BU14" s="26" t="s">
        <v>59</v>
      </c>
      <c r="BV14" s="26" t="s">
        <v>60</v>
      </c>
      <c r="BW14" s="26" t="s">
        <v>61</v>
      </c>
      <c r="BX14" s="26" t="s">
        <v>62</v>
      </c>
      <c r="BY14" s="26" t="s">
        <v>63</v>
      </c>
      <c r="BZ14" s="26" t="s">
        <v>64</v>
      </c>
      <c r="CA14" s="26" t="s">
        <v>65</v>
      </c>
      <c r="CB14" s="26" t="s">
        <v>66</v>
      </c>
      <c r="CC14" s="26" t="s">
        <v>67</v>
      </c>
      <c r="CD14" s="26" t="s">
        <v>68</v>
      </c>
      <c r="CE14" s="26" t="s">
        <v>69</v>
      </c>
      <c r="CF14" s="26" t="s">
        <v>70</v>
      </c>
      <c r="CG14" s="26" t="s">
        <v>71</v>
      </c>
      <c r="CH14" s="26" t="s">
        <v>72</v>
      </c>
      <c r="CI14" s="26" t="s">
        <v>73</v>
      </c>
      <c r="CJ14" s="26" t="s">
        <v>74</v>
      </c>
      <c r="CK14" s="26" t="s">
        <v>75</v>
      </c>
      <c r="CL14" s="26" t="s">
        <v>76</v>
      </c>
      <c r="CM14" s="26" t="s">
        <v>77</v>
      </c>
      <c r="CN14" s="26" t="s">
        <v>261</v>
      </c>
      <c r="CO14" s="26" t="s">
        <v>262</v>
      </c>
    </row>
    <row r="15" spans="1:93" ht="15" customHeight="1" x14ac:dyDescent="0.4"/>
    <row r="16" spans="1:93" ht="15" customHeight="1" x14ac:dyDescent="0.4">
      <c r="B16" s="511" t="s">
        <v>78</v>
      </c>
      <c r="C16" s="145" t="s">
        <v>79</v>
      </c>
      <c r="D16" s="146"/>
      <c r="E16" s="146"/>
      <c r="F16" s="146"/>
      <c r="G16" s="146"/>
      <c r="H16" s="147"/>
      <c r="I16" s="514" t="s">
        <v>80</v>
      </c>
      <c r="J16" s="503"/>
      <c r="K16" s="211"/>
      <c r="L16" s="476"/>
      <c r="M16" s="476"/>
      <c r="N16" s="476"/>
      <c r="O16" s="209"/>
      <c r="P16" s="27" t="s">
        <v>82</v>
      </c>
      <c r="Q16" s="28"/>
      <c r="R16" s="29" t="s">
        <v>83</v>
      </c>
      <c r="S16" s="29"/>
      <c r="T16" s="29"/>
      <c r="U16" s="29"/>
      <c r="V16" s="29"/>
      <c r="W16" s="28"/>
      <c r="X16" s="29" t="s">
        <v>84</v>
      </c>
      <c r="Y16" s="29"/>
      <c r="Z16" s="29"/>
      <c r="AA16" s="29"/>
      <c r="AB16" s="29"/>
      <c r="AC16" s="30"/>
      <c r="AD16" s="29" t="s">
        <v>239</v>
      </c>
      <c r="AE16" s="29"/>
      <c r="AF16" s="29"/>
      <c r="AG16" s="29"/>
      <c r="AH16" s="29"/>
      <c r="AI16" s="29"/>
      <c r="AJ16" s="29"/>
      <c r="AK16" s="29"/>
      <c r="AL16" s="29"/>
      <c r="AM16" s="29"/>
      <c r="AN16" s="29"/>
      <c r="AO16" s="29"/>
      <c r="AP16" s="29"/>
      <c r="AQ16" s="29"/>
      <c r="AR16" s="31"/>
      <c r="AS16" s="25"/>
      <c r="AT16" s="25"/>
      <c r="AW16" s="25" t="b">
        <v>0</v>
      </c>
      <c r="AX16" s="25" t="b">
        <v>0</v>
      </c>
      <c r="AY16" s="25" t="b">
        <v>0</v>
      </c>
    </row>
    <row r="17" spans="1:51" ht="15" customHeight="1" x14ac:dyDescent="0.4">
      <c r="A17" s="32"/>
      <c r="B17" s="512"/>
      <c r="C17" s="148"/>
      <c r="D17" s="149"/>
      <c r="E17" s="149"/>
      <c r="F17" s="149"/>
      <c r="G17" s="149"/>
      <c r="H17" s="150"/>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8"/>
      <c r="AS17" s="22"/>
      <c r="AT17" s="22"/>
    </row>
    <row r="18" spans="1:51" ht="15" customHeight="1" x14ac:dyDescent="0.4">
      <c r="A18" s="32"/>
      <c r="B18" s="512"/>
      <c r="C18" s="148"/>
      <c r="D18" s="149"/>
      <c r="E18" s="149"/>
      <c r="F18" s="149"/>
      <c r="G18" s="149"/>
      <c r="H18" s="150"/>
      <c r="I18" s="26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270"/>
      <c r="AS18" s="22"/>
      <c r="AT18" s="22"/>
    </row>
    <row r="19" spans="1:51" ht="0.75" customHeight="1" x14ac:dyDescent="0.4">
      <c r="A19" s="32"/>
      <c r="B19" s="512"/>
      <c r="C19" s="183"/>
      <c r="D19" s="184"/>
      <c r="E19" s="184"/>
      <c r="F19" s="184"/>
      <c r="G19" s="184"/>
      <c r="H19" s="185"/>
      <c r="I19" s="271"/>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3"/>
      <c r="AS19" s="22"/>
      <c r="AT19" s="22"/>
    </row>
    <row r="20" spans="1:51" ht="15" customHeight="1" x14ac:dyDescent="0.4">
      <c r="A20" s="32"/>
      <c r="B20" s="512"/>
      <c r="C20" s="151" t="s">
        <v>86</v>
      </c>
      <c r="D20" s="152"/>
      <c r="E20" s="152"/>
      <c r="F20" s="152"/>
      <c r="G20" s="152"/>
      <c r="H20" s="153"/>
      <c r="I20" s="209"/>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1"/>
      <c r="AS20" s="25"/>
      <c r="AT20" s="25"/>
    </row>
    <row r="21" spans="1:51" ht="15" customHeight="1" x14ac:dyDescent="0.4">
      <c r="A21" s="32"/>
      <c r="B21" s="513"/>
      <c r="C21" s="151" t="s">
        <v>87</v>
      </c>
      <c r="D21" s="152"/>
      <c r="E21" s="152"/>
      <c r="F21" s="152"/>
      <c r="G21" s="152"/>
      <c r="H21" s="153"/>
      <c r="I21" s="509"/>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1"/>
      <c r="AS21" s="25"/>
      <c r="AT21" s="25"/>
    </row>
    <row r="22" spans="1:51" ht="15" customHeight="1" x14ac:dyDescent="0.4">
      <c r="B22" s="515" t="s">
        <v>88</v>
      </c>
      <c r="C22" s="145" t="s">
        <v>89</v>
      </c>
      <c r="D22" s="146"/>
      <c r="E22" s="146"/>
      <c r="F22" s="146"/>
      <c r="G22" s="146"/>
      <c r="H22" s="147"/>
      <c r="I22" s="29" t="s">
        <v>80</v>
      </c>
      <c r="J22" s="29"/>
      <c r="K22" s="211"/>
      <c r="L22" s="476"/>
      <c r="M22" s="476"/>
      <c r="N22" s="476"/>
      <c r="O22" s="209"/>
      <c r="P22" s="35" t="s">
        <v>82</v>
      </c>
      <c r="Q22" s="28"/>
      <c r="R22" s="29" t="s">
        <v>83</v>
      </c>
      <c r="S22" s="29"/>
      <c r="T22" s="29"/>
      <c r="U22" s="29"/>
      <c r="V22" s="29"/>
      <c r="W22" s="28"/>
      <c r="X22" s="29" t="s">
        <v>84</v>
      </c>
      <c r="Y22" s="29"/>
      <c r="Z22" s="25"/>
      <c r="AA22" s="29"/>
      <c r="AB22" s="29"/>
      <c r="AC22" s="28"/>
      <c r="AD22" s="29" t="s">
        <v>85</v>
      </c>
      <c r="AE22" s="25"/>
      <c r="AF22" s="25"/>
      <c r="AG22" s="29"/>
      <c r="AH22" s="29"/>
      <c r="AI22" s="29"/>
      <c r="AJ22" s="29"/>
      <c r="AK22" s="29"/>
      <c r="AL22" s="29"/>
      <c r="AM22" s="29"/>
      <c r="AN22" s="29"/>
      <c r="AO22" s="29"/>
      <c r="AP22" s="29"/>
      <c r="AQ22" s="29"/>
      <c r="AR22" s="31"/>
      <c r="AS22" s="25"/>
      <c r="AT22" s="25"/>
      <c r="AW22" s="25" t="b">
        <v>0</v>
      </c>
      <c r="AX22" s="25" t="b">
        <v>0</v>
      </c>
      <c r="AY22" s="25" t="b">
        <v>0</v>
      </c>
    </row>
    <row r="23" spans="1:51" ht="15" customHeight="1" x14ac:dyDescent="0.4">
      <c r="A23" s="32"/>
      <c r="B23" s="515"/>
      <c r="C23" s="148"/>
      <c r="D23" s="149"/>
      <c r="E23" s="149"/>
      <c r="F23" s="149"/>
      <c r="G23" s="149"/>
      <c r="H23" s="150"/>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22"/>
      <c r="AT23" s="22"/>
    </row>
    <row r="24" spans="1:51" ht="15" customHeight="1" x14ac:dyDescent="0.4">
      <c r="A24" s="32"/>
      <c r="B24" s="515"/>
      <c r="C24" s="148"/>
      <c r="D24" s="149"/>
      <c r="E24" s="149"/>
      <c r="F24" s="149"/>
      <c r="G24" s="149"/>
      <c r="H24" s="150"/>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22"/>
      <c r="AT24" s="22"/>
    </row>
    <row r="25" spans="1:51" ht="15" customHeight="1" x14ac:dyDescent="0.4">
      <c r="A25" s="32"/>
      <c r="B25" s="515"/>
      <c r="C25" s="504" t="s">
        <v>90</v>
      </c>
      <c r="D25" s="505"/>
      <c r="E25" s="505"/>
      <c r="F25" s="505"/>
      <c r="G25" s="505"/>
      <c r="H25" s="50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25"/>
      <c r="AT25" s="25"/>
    </row>
    <row r="26" spans="1:51" ht="15" customHeight="1" x14ac:dyDescent="0.4">
      <c r="A26" s="32"/>
      <c r="B26" s="515"/>
      <c r="C26" s="148" t="s">
        <v>91</v>
      </c>
      <c r="D26" s="149"/>
      <c r="E26" s="149"/>
      <c r="F26" s="149"/>
      <c r="G26" s="149"/>
      <c r="H26" s="150"/>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25"/>
      <c r="AT26" s="25"/>
    </row>
    <row r="27" spans="1:51" ht="15" customHeight="1" x14ac:dyDescent="0.4">
      <c r="A27" s="32"/>
      <c r="B27" s="515"/>
      <c r="C27" s="145" t="s">
        <v>92</v>
      </c>
      <c r="D27" s="146"/>
      <c r="E27" s="146"/>
      <c r="F27" s="146"/>
      <c r="G27" s="146"/>
      <c r="H27" s="147"/>
      <c r="I27" s="36" t="s">
        <v>93</v>
      </c>
      <c r="J27" s="33"/>
      <c r="K27" s="33"/>
      <c r="L27" s="236"/>
      <c r="M27" s="236"/>
      <c r="N27" s="236"/>
      <c r="O27" s="236"/>
      <c r="P27" s="236"/>
      <c r="Q27" s="236"/>
      <c r="R27" s="236"/>
      <c r="S27" s="236"/>
      <c r="T27" s="236"/>
      <c r="U27" s="236"/>
      <c r="V27" s="236"/>
      <c r="W27" s="236"/>
      <c r="X27" s="151" t="s">
        <v>94</v>
      </c>
      <c r="Y27" s="152"/>
      <c r="Z27" s="152"/>
      <c r="AA27" s="152"/>
      <c r="AB27" s="152"/>
      <c r="AC27" s="152"/>
      <c r="AD27" s="152"/>
      <c r="AE27" s="152"/>
      <c r="AF27" s="153"/>
      <c r="AG27" s="236"/>
      <c r="AH27" s="236"/>
      <c r="AI27" s="236"/>
      <c r="AJ27" s="236"/>
      <c r="AK27" s="236"/>
      <c r="AL27" s="236"/>
      <c r="AM27" s="236"/>
      <c r="AN27" s="236"/>
      <c r="AO27" s="236"/>
      <c r="AP27" s="236"/>
      <c r="AQ27" s="236"/>
      <c r="AR27" s="236"/>
      <c r="AS27" s="37"/>
      <c r="AT27" s="37"/>
    </row>
    <row r="28" spans="1:51" ht="15" customHeight="1" x14ac:dyDescent="0.4">
      <c r="A28" s="32"/>
      <c r="B28" s="515"/>
      <c r="C28" s="183"/>
      <c r="D28" s="184"/>
      <c r="E28" s="184"/>
      <c r="F28" s="184"/>
      <c r="G28" s="184"/>
      <c r="H28" s="185"/>
      <c r="I28" s="36" t="s">
        <v>95</v>
      </c>
      <c r="J28" s="33"/>
      <c r="K28" s="33"/>
      <c r="L28" s="236"/>
      <c r="M28" s="236"/>
      <c r="N28" s="236"/>
      <c r="O28" s="236"/>
      <c r="P28" s="236"/>
      <c r="Q28" s="236"/>
      <c r="R28" s="236"/>
      <c r="S28" s="236"/>
      <c r="T28" s="236"/>
      <c r="U28" s="236"/>
      <c r="V28" s="236"/>
      <c r="W28" s="236"/>
      <c r="X28" s="151" t="s">
        <v>94</v>
      </c>
      <c r="Y28" s="152"/>
      <c r="Z28" s="152"/>
      <c r="AA28" s="152"/>
      <c r="AB28" s="152"/>
      <c r="AC28" s="152"/>
      <c r="AD28" s="152"/>
      <c r="AE28" s="152"/>
      <c r="AF28" s="153"/>
      <c r="AG28" s="236"/>
      <c r="AH28" s="236"/>
      <c r="AI28" s="236"/>
      <c r="AJ28" s="236"/>
      <c r="AK28" s="236"/>
      <c r="AL28" s="236"/>
      <c r="AM28" s="236"/>
      <c r="AN28" s="236"/>
      <c r="AO28" s="236"/>
      <c r="AP28" s="236"/>
      <c r="AQ28" s="236"/>
      <c r="AR28" s="236"/>
      <c r="AS28" s="37"/>
      <c r="AT28" s="37"/>
    </row>
    <row r="29" spans="1:51" ht="15" customHeight="1" x14ac:dyDescent="0.4">
      <c r="A29" s="32"/>
      <c r="B29" s="515"/>
      <c r="C29" s="483" t="s">
        <v>96</v>
      </c>
      <c r="D29" s="483"/>
      <c r="E29" s="483"/>
      <c r="F29" s="483"/>
      <c r="G29" s="483"/>
      <c r="H29" s="483"/>
      <c r="I29" s="509"/>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1"/>
      <c r="AS29" s="25"/>
      <c r="AT29" s="25"/>
    </row>
    <row r="30" spans="1:51" ht="20.25" customHeight="1" x14ac:dyDescent="0.4">
      <c r="A30" s="32"/>
      <c r="B30" s="510" t="s">
        <v>306</v>
      </c>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38"/>
      <c r="AT30" s="38"/>
    </row>
    <row r="31" spans="1:51" ht="6" customHeight="1" x14ac:dyDescent="0.4"/>
    <row r="32" spans="1:51" ht="15" customHeight="1" x14ac:dyDescent="0.4">
      <c r="A32" s="39" t="s">
        <v>97</v>
      </c>
    </row>
    <row r="33" spans="1:50" ht="15" customHeight="1" x14ac:dyDescent="0.4">
      <c r="A33" s="39" t="s">
        <v>98</v>
      </c>
      <c r="B33" s="40"/>
    </row>
    <row r="34" spans="1:50" ht="20.25" customHeight="1" x14ac:dyDescent="0.4">
      <c r="B34" s="151" t="s">
        <v>99</v>
      </c>
      <c r="C34" s="152"/>
      <c r="D34" s="152"/>
      <c r="E34" s="152"/>
      <c r="F34" s="152"/>
      <c r="G34" s="152"/>
      <c r="H34" s="153"/>
      <c r="I34" s="29"/>
      <c r="J34" s="28"/>
      <c r="K34" s="29"/>
      <c r="L34" s="502" t="s">
        <v>100</v>
      </c>
      <c r="M34" s="502"/>
      <c r="N34" s="502"/>
      <c r="O34" s="29"/>
      <c r="P34" s="28"/>
      <c r="Q34" s="503" t="s">
        <v>101</v>
      </c>
      <c r="R34" s="503"/>
      <c r="S34" s="503"/>
      <c r="T34" s="503"/>
      <c r="U34" s="503"/>
      <c r="V34" s="503"/>
      <c r="W34" s="503"/>
      <c r="X34" s="503"/>
      <c r="Y34" s="503"/>
      <c r="Z34" s="210"/>
      <c r="AA34" s="210"/>
      <c r="AB34" s="210"/>
      <c r="AC34" s="210"/>
      <c r="AD34" s="210"/>
      <c r="AE34" s="210"/>
      <c r="AF34" s="210"/>
      <c r="AG34" s="210"/>
      <c r="AH34" s="210"/>
      <c r="AI34" s="210"/>
      <c r="AJ34" s="210"/>
      <c r="AK34" s="210"/>
      <c r="AL34" s="210"/>
      <c r="AM34" s="210"/>
      <c r="AN34" s="210"/>
      <c r="AO34" s="210"/>
      <c r="AP34" s="210"/>
      <c r="AQ34" s="210"/>
      <c r="AR34" s="31" t="s">
        <v>81</v>
      </c>
      <c r="AS34" s="25"/>
      <c r="AT34" s="25"/>
      <c r="AW34" s="25" t="b">
        <v>0</v>
      </c>
      <c r="AX34" s="25" t="b">
        <v>0</v>
      </c>
    </row>
    <row r="35" spans="1:50" ht="15" customHeight="1" x14ac:dyDescent="0.4">
      <c r="B35" s="192" t="s">
        <v>102</v>
      </c>
      <c r="C35" s="193"/>
      <c r="D35" s="193"/>
      <c r="E35" s="193"/>
      <c r="F35" s="193"/>
      <c r="G35" s="193"/>
      <c r="H35" s="194"/>
      <c r="I35" s="266"/>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2"/>
      <c r="AS35" s="25"/>
      <c r="AT35" s="25"/>
    </row>
    <row r="36" spans="1:50" ht="15" customHeight="1" x14ac:dyDescent="0.4">
      <c r="B36" s="206"/>
      <c r="C36" s="207"/>
      <c r="D36" s="207"/>
      <c r="E36" s="207"/>
      <c r="F36" s="207"/>
      <c r="G36" s="207"/>
      <c r="H36" s="239"/>
      <c r="I36" s="323"/>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5"/>
      <c r="AS36" s="25"/>
      <c r="AT36" s="25"/>
    </row>
    <row r="37" spans="1:50" ht="15" customHeight="1" x14ac:dyDescent="0.4">
      <c r="B37" s="195"/>
      <c r="C37" s="196"/>
      <c r="D37" s="196"/>
      <c r="E37" s="196"/>
      <c r="F37" s="196"/>
      <c r="G37" s="196"/>
      <c r="H37" s="197"/>
      <c r="I37" s="326"/>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8"/>
      <c r="AS37" s="25"/>
      <c r="AT37" s="25"/>
    </row>
    <row r="38" spans="1:50" ht="15" customHeight="1" x14ac:dyDescent="0.4">
      <c r="B38" s="212" t="s">
        <v>103</v>
      </c>
      <c r="C38" s="154"/>
      <c r="D38" s="154"/>
      <c r="E38" s="154"/>
      <c r="F38" s="154"/>
      <c r="G38" s="154"/>
      <c r="H38" s="155"/>
      <c r="I38" s="266"/>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8"/>
      <c r="AS38" s="22"/>
      <c r="AT38" s="22"/>
    </row>
    <row r="39" spans="1:50" ht="15" customHeight="1" x14ac:dyDescent="0.4">
      <c r="B39" s="156"/>
      <c r="C39" s="157"/>
      <c r="D39" s="157"/>
      <c r="E39" s="157"/>
      <c r="F39" s="157"/>
      <c r="G39" s="157"/>
      <c r="H39" s="158"/>
      <c r="I39" s="26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270"/>
      <c r="AS39" s="22"/>
      <c r="AT39" s="22"/>
    </row>
    <row r="40" spans="1:50" ht="15" customHeight="1" x14ac:dyDescent="0.4">
      <c r="B40" s="156"/>
      <c r="C40" s="157"/>
      <c r="D40" s="157"/>
      <c r="E40" s="157"/>
      <c r="F40" s="157"/>
      <c r="G40" s="157"/>
      <c r="H40" s="158"/>
      <c r="I40" s="26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270"/>
      <c r="AS40" s="22"/>
      <c r="AT40" s="22"/>
    </row>
    <row r="41" spans="1:50" ht="15" customHeight="1" x14ac:dyDescent="0.4">
      <c r="B41" s="213"/>
      <c r="C41" s="214"/>
      <c r="D41" s="214"/>
      <c r="E41" s="214"/>
      <c r="F41" s="214"/>
      <c r="G41" s="214"/>
      <c r="H41" s="215"/>
      <c r="I41" s="271"/>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3"/>
      <c r="AS41" s="22"/>
      <c r="AT41" s="22"/>
    </row>
    <row r="42" spans="1:50" ht="21.75" customHeight="1" x14ac:dyDescent="0.4">
      <c r="B42" s="151" t="s">
        <v>104</v>
      </c>
      <c r="C42" s="152"/>
      <c r="D42" s="152"/>
      <c r="E42" s="152"/>
      <c r="F42" s="152"/>
      <c r="G42" s="152"/>
      <c r="H42" s="153"/>
      <c r="I42" s="507"/>
      <c r="J42" s="176"/>
      <c r="K42" s="176"/>
      <c r="L42" s="176"/>
      <c r="M42" s="176"/>
      <c r="N42" s="176"/>
      <c r="O42" s="176"/>
      <c r="P42" s="176"/>
      <c r="Q42" s="176"/>
      <c r="R42" s="176"/>
      <c r="S42" s="176"/>
      <c r="T42" s="502" t="s">
        <v>105</v>
      </c>
      <c r="U42" s="502"/>
      <c r="V42" s="502"/>
      <c r="W42" s="502"/>
      <c r="X42" s="502"/>
      <c r="Y42" s="502"/>
      <c r="Z42" s="502"/>
      <c r="AA42" s="175"/>
      <c r="AB42" s="176"/>
      <c r="AC42" s="176"/>
      <c r="AD42" s="176"/>
      <c r="AE42" s="176"/>
      <c r="AF42" s="176"/>
      <c r="AG42" s="176"/>
      <c r="AH42" s="176"/>
      <c r="AI42" s="176"/>
      <c r="AJ42" s="176"/>
      <c r="AK42" s="508"/>
      <c r="AL42" s="41" t="s">
        <v>106</v>
      </c>
      <c r="AM42" s="41"/>
      <c r="AN42" s="41"/>
      <c r="AO42" s="41"/>
      <c r="AP42" s="41"/>
      <c r="AQ42" s="41"/>
      <c r="AR42" s="42"/>
      <c r="AS42" s="25"/>
      <c r="AT42" s="25"/>
    </row>
    <row r="43" spans="1:50" ht="15" customHeight="1" x14ac:dyDescent="0.4">
      <c r="B43" s="145" t="s">
        <v>107</v>
      </c>
      <c r="C43" s="146"/>
      <c r="D43" s="146"/>
      <c r="E43" s="146"/>
      <c r="F43" s="146"/>
      <c r="G43" s="146"/>
      <c r="H43" s="147"/>
      <c r="I43" s="145" t="s">
        <v>108</v>
      </c>
      <c r="J43" s="146"/>
      <c r="K43" s="146"/>
      <c r="L43" s="146"/>
      <c r="M43" s="147"/>
      <c r="N43" s="151" t="s">
        <v>109</v>
      </c>
      <c r="O43" s="152"/>
      <c r="P43" s="152"/>
      <c r="Q43" s="152"/>
      <c r="R43" s="153"/>
      <c r="S43" s="439"/>
      <c r="T43" s="439"/>
      <c r="U43" s="439"/>
      <c r="V43" s="439"/>
      <c r="W43" s="439"/>
      <c r="X43" s="439"/>
      <c r="Y43" s="254"/>
      <c r="Z43" s="33" t="s">
        <v>110</v>
      </c>
      <c r="AA43" s="159" t="s">
        <v>111</v>
      </c>
      <c r="AB43" s="274"/>
      <c r="AC43" s="274"/>
      <c r="AD43" s="274"/>
      <c r="AE43" s="275"/>
      <c r="AF43" s="151" t="s">
        <v>109</v>
      </c>
      <c r="AG43" s="152"/>
      <c r="AH43" s="152"/>
      <c r="AI43" s="152"/>
      <c r="AJ43" s="153"/>
      <c r="AK43" s="439"/>
      <c r="AL43" s="439"/>
      <c r="AM43" s="439"/>
      <c r="AN43" s="439"/>
      <c r="AO43" s="439"/>
      <c r="AP43" s="439"/>
      <c r="AQ43" s="254"/>
      <c r="AR43" s="34" t="s">
        <v>110</v>
      </c>
      <c r="AS43" s="18"/>
      <c r="AT43" s="18"/>
    </row>
    <row r="44" spans="1:50" ht="15" customHeight="1" x14ac:dyDescent="0.4">
      <c r="B44" s="183"/>
      <c r="C44" s="184"/>
      <c r="D44" s="184"/>
      <c r="E44" s="184"/>
      <c r="F44" s="184"/>
      <c r="G44" s="184"/>
      <c r="H44" s="185"/>
      <c r="I44" s="183"/>
      <c r="J44" s="184"/>
      <c r="K44" s="184"/>
      <c r="L44" s="184"/>
      <c r="M44" s="185"/>
      <c r="N44" s="151" t="s">
        <v>112</v>
      </c>
      <c r="O44" s="152"/>
      <c r="P44" s="152"/>
      <c r="Q44" s="152"/>
      <c r="R44" s="153"/>
      <c r="S44" s="439"/>
      <c r="T44" s="439"/>
      <c r="U44" s="439"/>
      <c r="V44" s="439"/>
      <c r="W44" s="439"/>
      <c r="X44" s="439"/>
      <c r="Y44" s="254"/>
      <c r="Z44" s="33" t="s">
        <v>113</v>
      </c>
      <c r="AA44" s="279"/>
      <c r="AB44" s="280"/>
      <c r="AC44" s="280"/>
      <c r="AD44" s="280"/>
      <c r="AE44" s="281"/>
      <c r="AF44" s="151" t="s">
        <v>112</v>
      </c>
      <c r="AG44" s="152"/>
      <c r="AH44" s="152"/>
      <c r="AI44" s="152"/>
      <c r="AJ44" s="153"/>
      <c r="AK44" s="439"/>
      <c r="AL44" s="439"/>
      <c r="AM44" s="439"/>
      <c r="AN44" s="439"/>
      <c r="AO44" s="439"/>
      <c r="AP44" s="439"/>
      <c r="AQ44" s="254"/>
      <c r="AR44" s="34" t="s">
        <v>113</v>
      </c>
      <c r="AS44" s="18"/>
      <c r="AT44" s="18"/>
    </row>
    <row r="45" spans="1:50" ht="15" customHeight="1" x14ac:dyDescent="0.4">
      <c r="B45" s="151" t="s">
        <v>114</v>
      </c>
      <c r="C45" s="152"/>
      <c r="D45" s="152"/>
      <c r="E45" s="152"/>
      <c r="F45" s="152"/>
      <c r="G45" s="152"/>
      <c r="H45" s="153"/>
      <c r="I45" s="151" t="s">
        <v>115</v>
      </c>
      <c r="J45" s="152"/>
      <c r="K45" s="152"/>
      <c r="L45" s="152"/>
      <c r="M45" s="153"/>
      <c r="N45" s="439"/>
      <c r="O45" s="439"/>
      <c r="P45" s="439"/>
      <c r="Q45" s="254"/>
      <c r="R45" s="161" t="s">
        <v>116</v>
      </c>
      <c r="S45" s="161"/>
      <c r="T45" s="161"/>
      <c r="U45" s="161"/>
      <c r="V45" s="161"/>
      <c r="W45" s="161"/>
      <c r="X45" s="161"/>
      <c r="Y45" s="161"/>
      <c r="Z45" s="162"/>
      <c r="AA45" s="151" t="s">
        <v>117</v>
      </c>
      <c r="AB45" s="152"/>
      <c r="AC45" s="152"/>
      <c r="AD45" s="152"/>
      <c r="AE45" s="153"/>
      <c r="AF45" s="439"/>
      <c r="AG45" s="439"/>
      <c r="AH45" s="439"/>
      <c r="AI45" s="254"/>
      <c r="AJ45" s="161" t="s">
        <v>116</v>
      </c>
      <c r="AK45" s="161"/>
      <c r="AL45" s="161"/>
      <c r="AM45" s="161"/>
      <c r="AN45" s="161"/>
      <c r="AO45" s="161"/>
      <c r="AP45" s="161"/>
      <c r="AQ45" s="161"/>
      <c r="AR45" s="162"/>
    </row>
    <row r="46" spans="1:50" ht="15" customHeight="1" x14ac:dyDescent="0.4">
      <c r="B46" s="151" t="s">
        <v>118</v>
      </c>
      <c r="C46" s="152"/>
      <c r="D46" s="152"/>
      <c r="E46" s="152"/>
      <c r="F46" s="152"/>
      <c r="G46" s="152"/>
      <c r="H46" s="153"/>
      <c r="I46" s="151" t="s">
        <v>242</v>
      </c>
      <c r="J46" s="152"/>
      <c r="K46" s="152"/>
      <c r="L46" s="152"/>
      <c r="M46" s="153"/>
      <c r="N46" s="439"/>
      <c r="O46" s="439"/>
      <c r="P46" s="439"/>
      <c r="Q46" s="254"/>
      <c r="R46" s="161" t="s">
        <v>116</v>
      </c>
      <c r="S46" s="161"/>
      <c r="T46" s="161"/>
      <c r="U46" s="161"/>
      <c r="V46" s="161"/>
      <c r="W46" s="161"/>
      <c r="X46" s="161"/>
      <c r="Y46" s="161"/>
      <c r="Z46" s="162"/>
      <c r="AA46" s="151" t="s">
        <v>243</v>
      </c>
      <c r="AB46" s="152"/>
      <c r="AC46" s="152"/>
      <c r="AD46" s="152"/>
      <c r="AE46" s="153"/>
      <c r="AF46" s="439"/>
      <c r="AG46" s="439"/>
      <c r="AH46" s="439"/>
      <c r="AI46" s="254"/>
      <c r="AJ46" s="161" t="s">
        <v>116</v>
      </c>
      <c r="AK46" s="161"/>
      <c r="AL46" s="161"/>
      <c r="AM46" s="161"/>
      <c r="AN46" s="161"/>
      <c r="AO46" s="161"/>
      <c r="AP46" s="161"/>
      <c r="AQ46" s="161"/>
      <c r="AR46" s="162"/>
    </row>
    <row r="47" spans="1:50" ht="15" customHeight="1" x14ac:dyDescent="0.4">
      <c r="B47" s="485" t="s">
        <v>119</v>
      </c>
      <c r="C47" s="485"/>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5"/>
      <c r="AJ47" s="485"/>
      <c r="AK47" s="485"/>
      <c r="AL47" s="485"/>
      <c r="AM47" s="485"/>
      <c r="AN47" s="485"/>
      <c r="AO47" s="485"/>
      <c r="AP47" s="485"/>
      <c r="AQ47" s="485"/>
      <c r="AR47" s="485"/>
      <c r="AS47" s="44"/>
      <c r="AT47" s="44"/>
    </row>
    <row r="48" spans="1:50" ht="12" customHeight="1" x14ac:dyDescent="0.4">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row>
    <row r="49" spans="1:46" ht="15" customHeight="1" x14ac:dyDescent="0.4">
      <c r="A49" s="39" t="s">
        <v>120</v>
      </c>
      <c r="B49" s="39"/>
    </row>
    <row r="50" spans="1:46" ht="15" customHeight="1" x14ac:dyDescent="0.4">
      <c r="B50" s="159" t="s">
        <v>121</v>
      </c>
      <c r="C50" s="274"/>
      <c r="D50" s="274"/>
      <c r="E50" s="274"/>
      <c r="F50" s="274"/>
      <c r="G50" s="274"/>
      <c r="H50" s="275"/>
      <c r="I50" s="266"/>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8"/>
      <c r="AS50" s="22"/>
      <c r="AT50" s="22"/>
    </row>
    <row r="51" spans="1:46" ht="15" customHeight="1" x14ac:dyDescent="0.4">
      <c r="B51" s="276"/>
      <c r="C51" s="277"/>
      <c r="D51" s="277"/>
      <c r="E51" s="277"/>
      <c r="F51" s="277"/>
      <c r="G51" s="277"/>
      <c r="H51" s="278"/>
      <c r="I51" s="26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270"/>
      <c r="AS51" s="22"/>
      <c r="AT51" s="22"/>
    </row>
    <row r="52" spans="1:46" ht="15" customHeight="1" x14ac:dyDescent="0.4">
      <c r="B52" s="276"/>
      <c r="C52" s="277"/>
      <c r="D52" s="277"/>
      <c r="E52" s="277"/>
      <c r="F52" s="277"/>
      <c r="G52" s="277"/>
      <c r="H52" s="278"/>
      <c r="I52" s="26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270"/>
      <c r="AS52" s="22"/>
      <c r="AT52" s="22"/>
    </row>
    <row r="53" spans="1:46" ht="15" customHeight="1" x14ac:dyDescent="0.4">
      <c r="B53" s="279"/>
      <c r="C53" s="280"/>
      <c r="D53" s="280"/>
      <c r="E53" s="280"/>
      <c r="F53" s="280"/>
      <c r="G53" s="280"/>
      <c r="H53" s="281"/>
      <c r="I53" s="271"/>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3"/>
      <c r="AS53" s="22"/>
      <c r="AT53" s="22"/>
    </row>
    <row r="54" spans="1:46" ht="21" customHeight="1" x14ac:dyDescent="0.4">
      <c r="B54" s="151" t="s">
        <v>104</v>
      </c>
      <c r="C54" s="152"/>
      <c r="D54" s="152"/>
      <c r="E54" s="152"/>
      <c r="F54" s="152"/>
      <c r="G54" s="152"/>
      <c r="H54" s="153"/>
      <c r="I54" s="486"/>
      <c r="J54" s="487"/>
      <c r="K54" s="487"/>
      <c r="L54" s="487"/>
      <c r="M54" s="487"/>
      <c r="N54" s="487"/>
      <c r="O54" s="487"/>
      <c r="P54" s="487"/>
      <c r="Q54" s="487"/>
      <c r="R54" s="487"/>
      <c r="S54" s="487"/>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2"/>
      <c r="AS54" s="25"/>
      <c r="AT54" s="25"/>
    </row>
    <row r="55" spans="1:46" ht="15" customHeight="1" x14ac:dyDescent="0.4">
      <c r="B55" s="151" t="s">
        <v>122</v>
      </c>
      <c r="C55" s="152"/>
      <c r="D55" s="152"/>
      <c r="E55" s="152"/>
      <c r="F55" s="152"/>
      <c r="G55" s="152"/>
      <c r="H55" s="153"/>
      <c r="I55" s="151" t="s">
        <v>115</v>
      </c>
      <c r="J55" s="152"/>
      <c r="K55" s="152"/>
      <c r="L55" s="152"/>
      <c r="M55" s="153"/>
      <c r="N55" s="439"/>
      <c r="O55" s="439"/>
      <c r="P55" s="439"/>
      <c r="Q55" s="254"/>
      <c r="R55" s="161" t="s">
        <v>116</v>
      </c>
      <c r="S55" s="161"/>
      <c r="T55" s="161"/>
      <c r="U55" s="161"/>
      <c r="V55" s="161"/>
      <c r="W55" s="161"/>
      <c r="X55" s="161"/>
      <c r="Y55" s="161"/>
      <c r="Z55" s="162"/>
      <c r="AA55" s="151" t="s">
        <v>117</v>
      </c>
      <c r="AB55" s="152"/>
      <c r="AC55" s="152"/>
      <c r="AD55" s="152"/>
      <c r="AE55" s="153"/>
      <c r="AF55" s="439"/>
      <c r="AG55" s="439"/>
      <c r="AH55" s="439"/>
      <c r="AI55" s="254"/>
      <c r="AJ55" s="161" t="s">
        <v>116</v>
      </c>
      <c r="AK55" s="161"/>
      <c r="AL55" s="161"/>
      <c r="AM55" s="161"/>
      <c r="AN55" s="161"/>
      <c r="AO55" s="161"/>
      <c r="AP55" s="161"/>
      <c r="AQ55" s="161"/>
      <c r="AR55" s="162"/>
    </row>
    <row r="56" spans="1:46" ht="15" customHeight="1" x14ac:dyDescent="0.4">
      <c r="B56" s="151" t="s">
        <v>118</v>
      </c>
      <c r="C56" s="152"/>
      <c r="D56" s="152"/>
      <c r="E56" s="152"/>
      <c r="F56" s="152"/>
      <c r="G56" s="152"/>
      <c r="H56" s="153"/>
      <c r="I56" s="151" t="s">
        <v>242</v>
      </c>
      <c r="J56" s="152"/>
      <c r="K56" s="152"/>
      <c r="L56" s="152"/>
      <c r="M56" s="153"/>
      <c r="N56" s="439"/>
      <c r="O56" s="439"/>
      <c r="P56" s="439"/>
      <c r="Q56" s="254"/>
      <c r="R56" s="161" t="s">
        <v>116</v>
      </c>
      <c r="S56" s="161"/>
      <c r="T56" s="161"/>
      <c r="U56" s="161"/>
      <c r="V56" s="161"/>
      <c r="W56" s="161"/>
      <c r="X56" s="161"/>
      <c r="Y56" s="161"/>
      <c r="Z56" s="162"/>
      <c r="AA56" s="151" t="s">
        <v>243</v>
      </c>
      <c r="AB56" s="152"/>
      <c r="AC56" s="152"/>
      <c r="AD56" s="152"/>
      <c r="AE56" s="153"/>
      <c r="AF56" s="439"/>
      <c r="AG56" s="439"/>
      <c r="AH56" s="439"/>
      <c r="AI56" s="254"/>
      <c r="AJ56" s="161" t="s">
        <v>116</v>
      </c>
      <c r="AK56" s="161"/>
      <c r="AL56" s="161"/>
      <c r="AM56" s="161"/>
      <c r="AN56" s="161"/>
      <c r="AO56" s="161"/>
      <c r="AP56" s="161"/>
      <c r="AQ56" s="161"/>
      <c r="AR56" s="162"/>
    </row>
    <row r="57" spans="1:46" ht="15" customHeight="1" x14ac:dyDescent="0.4">
      <c r="B57" s="485" t="s">
        <v>119</v>
      </c>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5"/>
      <c r="AP57" s="485"/>
      <c r="AQ57" s="485"/>
      <c r="AR57" s="485"/>
      <c r="AS57" s="44"/>
      <c r="AT57" s="44"/>
    </row>
    <row r="58" spans="1:46" ht="10.15" customHeight="1" x14ac:dyDescent="0.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row>
    <row r="59" spans="1:46" x14ac:dyDescent="0.4">
      <c r="A59" s="39" t="s">
        <v>123</v>
      </c>
    </row>
    <row r="60" spans="1:46" ht="22.5" customHeight="1" x14ac:dyDescent="0.4">
      <c r="A60" s="32"/>
      <c r="B60" s="151" t="s">
        <v>124</v>
      </c>
      <c r="C60" s="152"/>
      <c r="D60" s="152"/>
      <c r="E60" s="152"/>
      <c r="F60" s="152"/>
      <c r="G60" s="152"/>
      <c r="H60" s="153"/>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75"/>
      <c r="AK60" s="475"/>
      <c r="AL60" s="475"/>
      <c r="AM60" s="475"/>
      <c r="AN60" s="475"/>
      <c r="AO60" s="475"/>
      <c r="AP60" s="475"/>
      <c r="AQ60" s="475"/>
      <c r="AR60" s="475"/>
      <c r="AS60" s="22"/>
      <c r="AT60" s="22"/>
    </row>
    <row r="61" spans="1:46" ht="27.75" customHeight="1" x14ac:dyDescent="0.4">
      <c r="A61" s="32"/>
      <c r="B61" s="151" t="s">
        <v>263</v>
      </c>
      <c r="C61" s="152"/>
      <c r="D61" s="152"/>
      <c r="E61" s="152"/>
      <c r="F61" s="152"/>
      <c r="G61" s="152"/>
      <c r="H61" s="153"/>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25"/>
      <c r="AT61" s="25"/>
    </row>
    <row r="62" spans="1:46" x14ac:dyDescent="0.4">
      <c r="A62" s="32"/>
      <c r="B62" s="151" t="s">
        <v>125</v>
      </c>
      <c r="C62" s="152"/>
      <c r="D62" s="152"/>
      <c r="E62" s="152"/>
      <c r="F62" s="152"/>
      <c r="G62" s="152"/>
      <c r="H62" s="153"/>
      <c r="I62" s="483" t="s">
        <v>86</v>
      </c>
      <c r="J62" s="483"/>
      <c r="K62" s="483"/>
      <c r="L62" s="483"/>
      <c r="M62" s="483"/>
      <c r="N62" s="476"/>
      <c r="O62" s="476"/>
      <c r="P62" s="476"/>
      <c r="Q62" s="476"/>
      <c r="R62" s="476"/>
      <c r="S62" s="476"/>
      <c r="T62" s="476"/>
      <c r="U62" s="476"/>
      <c r="V62" s="476"/>
      <c r="W62" s="483" t="s">
        <v>126</v>
      </c>
      <c r="X62" s="483"/>
      <c r="Y62" s="483"/>
      <c r="Z62" s="483"/>
      <c r="AA62" s="484"/>
      <c r="AB62" s="476"/>
      <c r="AC62" s="476"/>
      <c r="AD62" s="476"/>
      <c r="AE62" s="476"/>
      <c r="AF62" s="476"/>
      <c r="AG62" s="476"/>
      <c r="AH62" s="476"/>
      <c r="AI62" s="476"/>
      <c r="AJ62" s="476"/>
      <c r="AK62" s="476"/>
      <c r="AL62" s="476"/>
      <c r="AM62" s="476"/>
      <c r="AN62" s="476"/>
      <c r="AO62" s="476"/>
      <c r="AP62" s="476"/>
      <c r="AQ62" s="476"/>
      <c r="AR62" s="476"/>
      <c r="AS62" s="25"/>
      <c r="AT62" s="25"/>
    </row>
    <row r="63" spans="1:46" ht="15" customHeight="1" x14ac:dyDescent="0.4">
      <c r="A63" s="32"/>
      <c r="B63" s="483" t="s">
        <v>127</v>
      </c>
      <c r="C63" s="483"/>
      <c r="D63" s="483"/>
      <c r="E63" s="483"/>
      <c r="F63" s="483"/>
      <c r="G63" s="483"/>
      <c r="H63" s="483"/>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5"/>
      <c r="AJ63" s="475"/>
      <c r="AK63" s="475"/>
      <c r="AL63" s="475"/>
      <c r="AM63" s="475"/>
      <c r="AN63" s="475"/>
      <c r="AO63" s="475"/>
      <c r="AP63" s="475"/>
      <c r="AQ63" s="475"/>
      <c r="AR63" s="475"/>
      <c r="AS63" s="22"/>
      <c r="AT63" s="22"/>
    </row>
    <row r="64" spans="1:46" x14ac:dyDescent="0.4">
      <c r="A64" s="32"/>
      <c r="B64" s="483"/>
      <c r="C64" s="483"/>
      <c r="D64" s="483"/>
      <c r="E64" s="483"/>
      <c r="F64" s="483"/>
      <c r="G64" s="483"/>
      <c r="H64" s="483"/>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475"/>
      <c r="AG64" s="475"/>
      <c r="AH64" s="475"/>
      <c r="AI64" s="475"/>
      <c r="AJ64" s="475"/>
      <c r="AK64" s="475"/>
      <c r="AL64" s="475"/>
      <c r="AM64" s="475"/>
      <c r="AN64" s="475"/>
      <c r="AO64" s="475"/>
      <c r="AP64" s="475"/>
      <c r="AQ64" s="475"/>
      <c r="AR64" s="475"/>
      <c r="AS64" s="22"/>
      <c r="AT64" s="22"/>
    </row>
    <row r="65" spans="1:46" x14ac:dyDescent="0.4">
      <c r="A65" s="32"/>
      <c r="B65" s="483"/>
      <c r="C65" s="483"/>
      <c r="D65" s="483"/>
      <c r="E65" s="483"/>
      <c r="F65" s="483"/>
      <c r="G65" s="483"/>
      <c r="H65" s="483"/>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75"/>
      <c r="AL65" s="475"/>
      <c r="AM65" s="475"/>
      <c r="AN65" s="475"/>
      <c r="AO65" s="475"/>
      <c r="AP65" s="475"/>
      <c r="AQ65" s="475"/>
      <c r="AR65" s="475"/>
      <c r="AS65" s="22"/>
      <c r="AT65" s="22"/>
    </row>
    <row r="66" spans="1:46" ht="15" customHeight="1" x14ac:dyDescent="0.4">
      <c r="A66" s="32"/>
      <c r="B66" s="483"/>
      <c r="C66" s="483"/>
      <c r="D66" s="483"/>
      <c r="E66" s="483"/>
      <c r="F66" s="483"/>
      <c r="G66" s="483"/>
      <c r="H66" s="483"/>
      <c r="I66" s="475"/>
      <c r="J66" s="475"/>
      <c r="K66" s="475"/>
      <c r="L66" s="475"/>
      <c r="M66" s="475"/>
      <c r="N66" s="475"/>
      <c r="O66" s="475"/>
      <c r="P66" s="475"/>
      <c r="Q66" s="475"/>
      <c r="R66" s="475"/>
      <c r="S66" s="475"/>
      <c r="T66" s="475"/>
      <c r="U66" s="475"/>
      <c r="V66" s="475"/>
      <c r="W66" s="475"/>
      <c r="X66" s="475"/>
      <c r="Y66" s="475"/>
      <c r="Z66" s="475"/>
      <c r="AA66" s="475"/>
      <c r="AB66" s="475"/>
      <c r="AC66" s="475"/>
      <c r="AD66" s="475"/>
      <c r="AE66" s="475"/>
      <c r="AF66" s="475"/>
      <c r="AG66" s="475"/>
      <c r="AH66" s="475"/>
      <c r="AI66" s="475"/>
      <c r="AJ66" s="475"/>
      <c r="AK66" s="475"/>
      <c r="AL66" s="475"/>
      <c r="AM66" s="475"/>
      <c r="AN66" s="475"/>
      <c r="AO66" s="475"/>
      <c r="AP66" s="475"/>
      <c r="AQ66" s="475"/>
      <c r="AR66" s="475"/>
      <c r="AS66" s="22"/>
      <c r="AT66" s="22"/>
    </row>
    <row r="67" spans="1:46" x14ac:dyDescent="0.4">
      <c r="A67" s="32"/>
      <c r="B67" s="483"/>
      <c r="C67" s="483"/>
      <c r="D67" s="483"/>
      <c r="E67" s="483"/>
      <c r="F67" s="483"/>
      <c r="G67" s="483"/>
      <c r="H67" s="483"/>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5"/>
      <c r="AM67" s="475"/>
      <c r="AN67" s="475"/>
      <c r="AO67" s="475"/>
      <c r="AP67" s="475"/>
      <c r="AQ67" s="475"/>
      <c r="AR67" s="475"/>
      <c r="AS67" s="22"/>
      <c r="AT67" s="22"/>
    </row>
    <row r="68" spans="1:46" x14ac:dyDescent="0.4">
      <c r="A68" s="32"/>
      <c r="B68" s="483"/>
      <c r="C68" s="483"/>
      <c r="D68" s="483"/>
      <c r="E68" s="483"/>
      <c r="F68" s="483"/>
      <c r="G68" s="483"/>
      <c r="H68" s="483"/>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5"/>
      <c r="AM68" s="475"/>
      <c r="AN68" s="475"/>
      <c r="AO68" s="475"/>
      <c r="AP68" s="475"/>
      <c r="AQ68" s="475"/>
      <c r="AR68" s="475"/>
      <c r="AS68" s="22"/>
      <c r="AT68" s="22"/>
    </row>
    <row r="69" spans="1:46" ht="13.15" customHeight="1" x14ac:dyDescent="0.4">
      <c r="A69" s="47"/>
      <c r="B69" s="481" t="s">
        <v>314</v>
      </c>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
      <c r="AT69" s="48"/>
    </row>
    <row r="70" spans="1:46" ht="34.9" customHeight="1" x14ac:dyDescent="0.4">
      <c r="A70" s="47"/>
      <c r="B70" s="482"/>
      <c r="C70" s="482"/>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482"/>
      <c r="AK70" s="482"/>
      <c r="AL70" s="482"/>
      <c r="AM70" s="482"/>
      <c r="AN70" s="482"/>
      <c r="AO70" s="482"/>
      <c r="AP70" s="482"/>
      <c r="AQ70" s="482"/>
      <c r="AR70" s="482"/>
      <c r="AS70" s="48"/>
      <c r="AT70" s="48"/>
    </row>
    <row r="71" spans="1:46" x14ac:dyDescent="0.4">
      <c r="A71" s="39" t="s">
        <v>128</v>
      </c>
    </row>
    <row r="72" spans="1:46" x14ac:dyDescent="0.4">
      <c r="A72" s="433" t="s">
        <v>307</v>
      </c>
      <c r="B72" s="433"/>
      <c r="C72" s="433"/>
      <c r="D72" s="433"/>
      <c r="E72" s="433"/>
      <c r="F72" s="433"/>
      <c r="G72" s="433"/>
      <c r="H72" s="433"/>
      <c r="I72" s="433"/>
      <c r="J72" s="433"/>
    </row>
    <row r="73" spans="1:46" ht="18" customHeight="1" x14ac:dyDescent="0.4">
      <c r="B73" s="151" t="s">
        <v>129</v>
      </c>
      <c r="C73" s="152"/>
      <c r="D73" s="152"/>
      <c r="E73" s="152"/>
      <c r="F73" s="153"/>
      <c r="G73" s="254"/>
      <c r="H73" s="255"/>
      <c r="I73" s="255"/>
      <c r="J73" s="255"/>
      <c r="K73" s="255"/>
      <c r="L73" s="255"/>
      <c r="M73" s="255"/>
      <c r="N73" s="255"/>
      <c r="O73" s="255"/>
      <c r="P73" s="255"/>
      <c r="Q73" s="255"/>
      <c r="R73" s="255"/>
      <c r="S73" s="255"/>
      <c r="T73" s="255"/>
      <c r="U73" s="255"/>
      <c r="V73" s="34" t="s">
        <v>130</v>
      </c>
      <c r="W73" s="151" t="s">
        <v>131</v>
      </c>
      <c r="X73" s="152"/>
      <c r="Y73" s="152"/>
      <c r="Z73" s="152"/>
      <c r="AA73" s="153"/>
      <c r="AB73" s="254"/>
      <c r="AC73" s="255"/>
      <c r="AD73" s="255"/>
      <c r="AE73" s="255"/>
      <c r="AF73" s="255"/>
      <c r="AG73" s="255"/>
      <c r="AH73" s="255"/>
      <c r="AI73" s="255"/>
      <c r="AJ73" s="255"/>
      <c r="AK73" s="255"/>
      <c r="AL73" s="255"/>
      <c r="AM73" s="255"/>
      <c r="AN73" s="255"/>
      <c r="AO73" s="255"/>
      <c r="AP73" s="255"/>
      <c r="AQ73" s="255"/>
      <c r="AR73" s="34" t="s">
        <v>130</v>
      </c>
      <c r="AS73" s="18"/>
      <c r="AT73" s="18"/>
    </row>
    <row r="74" spans="1:46" x14ac:dyDescent="0.4">
      <c r="B74" s="14" t="s">
        <v>252</v>
      </c>
    </row>
    <row r="75" spans="1:46" ht="12" customHeight="1" x14ac:dyDescent="0.4"/>
    <row r="76" spans="1:46" ht="15" customHeight="1" x14ac:dyDescent="0.4">
      <c r="A76" s="433" t="s">
        <v>308</v>
      </c>
      <c r="B76" s="433"/>
      <c r="C76" s="433"/>
      <c r="D76" s="433"/>
      <c r="E76" s="433"/>
      <c r="F76" s="433"/>
      <c r="G76" s="433"/>
      <c r="H76" s="433"/>
      <c r="I76" s="433"/>
      <c r="J76" s="433"/>
      <c r="K76" s="433"/>
      <c r="L76" s="433"/>
      <c r="M76" s="433"/>
      <c r="N76" s="433"/>
      <c r="O76" s="433"/>
    </row>
    <row r="77" spans="1:46" ht="15" customHeight="1" x14ac:dyDescent="0.4">
      <c r="B77" s="14" t="s">
        <v>253</v>
      </c>
    </row>
    <row r="78" spans="1:46" ht="15" customHeight="1" x14ac:dyDescent="0.4">
      <c r="B78" s="14" t="s">
        <v>132</v>
      </c>
    </row>
    <row r="79" spans="1:46" ht="15" customHeight="1" x14ac:dyDescent="0.4">
      <c r="B79" s="151" t="s">
        <v>133</v>
      </c>
      <c r="C79" s="152"/>
      <c r="D79" s="152"/>
      <c r="E79" s="152"/>
      <c r="F79" s="153"/>
      <c r="G79" s="254"/>
      <c r="H79" s="255"/>
      <c r="I79" s="255"/>
      <c r="J79" s="255"/>
      <c r="K79" s="255"/>
      <c r="L79" s="256"/>
      <c r="M79" s="43" t="s">
        <v>130</v>
      </c>
      <c r="N79" s="426" t="str">
        <f>IFERROR(G79/$G$100*100,"")</f>
        <v/>
      </c>
      <c r="O79" s="426"/>
      <c r="P79" s="426"/>
      <c r="Q79" s="43" t="s">
        <v>134</v>
      </c>
      <c r="R79" s="478"/>
      <c r="S79" s="479"/>
      <c r="T79" s="479"/>
      <c r="U79" s="479"/>
      <c r="V79" s="479"/>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80"/>
      <c r="AS79" s="18"/>
      <c r="AT79" s="18"/>
    </row>
    <row r="80" spans="1:46" ht="15" customHeight="1" x14ac:dyDescent="0.4">
      <c r="B80" s="151" t="s">
        <v>135</v>
      </c>
      <c r="C80" s="152"/>
      <c r="D80" s="152"/>
      <c r="E80" s="152"/>
      <c r="F80" s="153"/>
      <c r="G80" s="254"/>
      <c r="H80" s="255"/>
      <c r="I80" s="255"/>
      <c r="J80" s="255"/>
      <c r="K80" s="255"/>
      <c r="L80" s="256"/>
      <c r="M80" s="43" t="s">
        <v>130</v>
      </c>
      <c r="N80" s="426" t="str">
        <f>IFERROR(G80/$G$100*100,"")</f>
        <v/>
      </c>
      <c r="O80" s="426"/>
      <c r="P80" s="426"/>
      <c r="Q80" s="43" t="s">
        <v>134</v>
      </c>
      <c r="R80" s="478"/>
      <c r="S80" s="479"/>
      <c r="T80" s="479"/>
      <c r="U80" s="479"/>
      <c r="V80" s="479"/>
      <c r="W80" s="479"/>
      <c r="X80" s="479"/>
      <c r="Y80" s="479"/>
      <c r="Z80" s="479"/>
      <c r="AA80" s="479"/>
      <c r="AB80" s="479"/>
      <c r="AC80" s="479"/>
      <c r="AD80" s="479"/>
      <c r="AE80" s="479"/>
      <c r="AF80" s="479"/>
      <c r="AG80" s="479"/>
      <c r="AH80" s="479"/>
      <c r="AI80" s="479"/>
      <c r="AJ80" s="479"/>
      <c r="AK80" s="479"/>
      <c r="AL80" s="479"/>
      <c r="AM80" s="479"/>
      <c r="AN80" s="479"/>
      <c r="AO80" s="479"/>
      <c r="AP80" s="479"/>
      <c r="AQ80" s="479"/>
      <c r="AR80" s="480"/>
      <c r="AS80" s="18"/>
      <c r="AT80" s="18"/>
    </row>
    <row r="81" spans="2:46" ht="15" customHeight="1" x14ac:dyDescent="0.4">
      <c r="B81" s="145" t="s">
        <v>136</v>
      </c>
      <c r="C81" s="146"/>
      <c r="D81" s="146"/>
      <c r="E81" s="146"/>
      <c r="F81" s="147"/>
      <c r="G81" s="477"/>
      <c r="H81" s="450"/>
      <c r="I81" s="450"/>
      <c r="J81" s="450"/>
      <c r="K81" s="450"/>
      <c r="L81" s="451"/>
      <c r="M81" s="147" t="s">
        <v>130</v>
      </c>
      <c r="N81" s="454" t="str">
        <f>IFERROR(G81/$G$100*100,"")</f>
        <v/>
      </c>
      <c r="O81" s="455"/>
      <c r="P81" s="456"/>
      <c r="Q81" s="147" t="s">
        <v>134</v>
      </c>
      <c r="R81" s="463" t="s">
        <v>137</v>
      </c>
      <c r="S81" s="470" t="s">
        <v>241</v>
      </c>
      <c r="T81" s="471"/>
      <c r="U81" s="472"/>
      <c r="V81" s="369"/>
      <c r="W81" s="370"/>
      <c r="X81" s="370"/>
      <c r="Y81" s="370"/>
      <c r="Z81" s="370"/>
      <c r="AA81" s="370"/>
      <c r="AB81" s="370"/>
      <c r="AC81" s="370"/>
      <c r="AD81" s="370"/>
      <c r="AE81" s="370"/>
      <c r="AF81" s="370"/>
      <c r="AG81" s="370"/>
      <c r="AH81" s="370"/>
      <c r="AI81" s="370"/>
      <c r="AJ81" s="371"/>
      <c r="AK81" s="439"/>
      <c r="AL81" s="439"/>
      <c r="AM81" s="439"/>
      <c r="AN81" s="439"/>
      <c r="AO81" s="439"/>
      <c r="AP81" s="439"/>
      <c r="AQ81" s="439"/>
      <c r="AR81" s="147" t="s">
        <v>130</v>
      </c>
      <c r="AS81" s="18"/>
      <c r="AT81" s="18"/>
    </row>
    <row r="82" spans="2:46" ht="15" customHeight="1" x14ac:dyDescent="0.4">
      <c r="B82" s="148"/>
      <c r="C82" s="149"/>
      <c r="D82" s="149"/>
      <c r="E82" s="149"/>
      <c r="F82" s="150"/>
      <c r="G82" s="452"/>
      <c r="H82" s="107"/>
      <c r="I82" s="107"/>
      <c r="J82" s="107"/>
      <c r="K82" s="107"/>
      <c r="L82" s="453"/>
      <c r="M82" s="150"/>
      <c r="N82" s="457" t="e">
        <f t="shared" ref="N82:N92" si="0">G82/$G$100*100</f>
        <v>#DIV/0!</v>
      </c>
      <c r="O82" s="458"/>
      <c r="P82" s="459"/>
      <c r="Q82" s="150"/>
      <c r="R82" s="464"/>
      <c r="S82" s="466" t="s">
        <v>237</v>
      </c>
      <c r="T82" s="467"/>
      <c r="U82" s="473"/>
      <c r="V82" s="266"/>
      <c r="W82" s="267"/>
      <c r="X82" s="267"/>
      <c r="Y82" s="267"/>
      <c r="Z82" s="267"/>
      <c r="AA82" s="267"/>
      <c r="AB82" s="267"/>
      <c r="AC82" s="267"/>
      <c r="AD82" s="267"/>
      <c r="AE82" s="267"/>
      <c r="AF82" s="267"/>
      <c r="AG82" s="267"/>
      <c r="AH82" s="267"/>
      <c r="AI82" s="267"/>
      <c r="AJ82" s="268"/>
      <c r="AK82" s="439"/>
      <c r="AL82" s="439"/>
      <c r="AM82" s="439"/>
      <c r="AN82" s="439"/>
      <c r="AO82" s="439"/>
      <c r="AP82" s="439"/>
      <c r="AQ82" s="439"/>
      <c r="AR82" s="150"/>
      <c r="AS82" s="18"/>
      <c r="AT82" s="18"/>
    </row>
    <row r="83" spans="2:46" ht="18.75" customHeight="1" x14ac:dyDescent="0.4">
      <c r="B83" s="148"/>
      <c r="C83" s="149"/>
      <c r="D83" s="149"/>
      <c r="E83" s="149"/>
      <c r="F83" s="150"/>
      <c r="G83" s="452"/>
      <c r="H83" s="107"/>
      <c r="I83" s="107"/>
      <c r="J83" s="107"/>
      <c r="K83" s="107"/>
      <c r="L83" s="453"/>
      <c r="M83" s="150"/>
      <c r="N83" s="457" t="e">
        <f t="shared" si="0"/>
        <v>#DIV/0!</v>
      </c>
      <c r="O83" s="458"/>
      <c r="P83" s="459"/>
      <c r="Q83" s="150"/>
      <c r="R83" s="465"/>
      <c r="S83" s="468"/>
      <c r="T83" s="469"/>
      <c r="U83" s="474"/>
      <c r="V83" s="271"/>
      <c r="W83" s="272"/>
      <c r="X83" s="272"/>
      <c r="Y83" s="272"/>
      <c r="Z83" s="272"/>
      <c r="AA83" s="272"/>
      <c r="AB83" s="272"/>
      <c r="AC83" s="272"/>
      <c r="AD83" s="272"/>
      <c r="AE83" s="272"/>
      <c r="AF83" s="272"/>
      <c r="AG83" s="272"/>
      <c r="AH83" s="272"/>
      <c r="AI83" s="272"/>
      <c r="AJ83" s="273"/>
      <c r="AK83" s="439"/>
      <c r="AL83" s="439"/>
      <c r="AM83" s="439"/>
      <c r="AN83" s="439"/>
      <c r="AO83" s="439"/>
      <c r="AP83" s="439"/>
      <c r="AQ83" s="439"/>
      <c r="AR83" s="185"/>
      <c r="AS83" s="18"/>
      <c r="AT83" s="18"/>
    </row>
    <row r="84" spans="2:46" ht="15.75" customHeight="1" x14ac:dyDescent="0.4">
      <c r="B84" s="148"/>
      <c r="C84" s="149"/>
      <c r="D84" s="149"/>
      <c r="E84" s="149"/>
      <c r="F84" s="150"/>
      <c r="G84" s="452"/>
      <c r="H84" s="107"/>
      <c r="I84" s="107"/>
      <c r="J84" s="107"/>
      <c r="K84" s="107"/>
      <c r="L84" s="453"/>
      <c r="M84" s="150"/>
      <c r="N84" s="457" t="e">
        <f t="shared" si="0"/>
        <v>#DIV/0!</v>
      </c>
      <c r="O84" s="458"/>
      <c r="P84" s="459"/>
      <c r="Q84" s="150"/>
      <c r="R84" s="463" t="s">
        <v>139</v>
      </c>
      <c r="S84" s="470" t="s">
        <v>241</v>
      </c>
      <c r="T84" s="471"/>
      <c r="U84" s="472"/>
      <c r="V84" s="476"/>
      <c r="W84" s="476"/>
      <c r="X84" s="476"/>
      <c r="Y84" s="476"/>
      <c r="Z84" s="476"/>
      <c r="AA84" s="476"/>
      <c r="AB84" s="476"/>
      <c r="AC84" s="476"/>
      <c r="AD84" s="476"/>
      <c r="AE84" s="476"/>
      <c r="AF84" s="476"/>
      <c r="AG84" s="476"/>
      <c r="AH84" s="476"/>
      <c r="AI84" s="476"/>
      <c r="AJ84" s="476"/>
      <c r="AK84" s="439"/>
      <c r="AL84" s="439"/>
      <c r="AM84" s="439"/>
      <c r="AN84" s="439"/>
      <c r="AO84" s="439"/>
      <c r="AP84" s="439"/>
      <c r="AQ84" s="439"/>
      <c r="AR84" s="147" t="s">
        <v>130</v>
      </c>
      <c r="AS84" s="18"/>
      <c r="AT84" s="18"/>
    </row>
    <row r="85" spans="2:46" ht="15" customHeight="1" x14ac:dyDescent="0.4">
      <c r="B85" s="148"/>
      <c r="C85" s="149"/>
      <c r="D85" s="149"/>
      <c r="E85" s="149"/>
      <c r="F85" s="150"/>
      <c r="G85" s="452"/>
      <c r="H85" s="107"/>
      <c r="I85" s="107"/>
      <c r="J85" s="107"/>
      <c r="K85" s="107"/>
      <c r="L85" s="453"/>
      <c r="M85" s="150"/>
      <c r="N85" s="457" t="e">
        <f t="shared" si="0"/>
        <v>#DIV/0!</v>
      </c>
      <c r="O85" s="458"/>
      <c r="P85" s="459"/>
      <c r="Q85" s="150"/>
      <c r="R85" s="464"/>
      <c r="S85" s="466" t="s">
        <v>237</v>
      </c>
      <c r="T85" s="467"/>
      <c r="U85" s="473"/>
      <c r="V85" s="475"/>
      <c r="W85" s="475"/>
      <c r="X85" s="475"/>
      <c r="Y85" s="475"/>
      <c r="Z85" s="475"/>
      <c r="AA85" s="475"/>
      <c r="AB85" s="475"/>
      <c r="AC85" s="475"/>
      <c r="AD85" s="475"/>
      <c r="AE85" s="475"/>
      <c r="AF85" s="475"/>
      <c r="AG85" s="475"/>
      <c r="AH85" s="475"/>
      <c r="AI85" s="475"/>
      <c r="AJ85" s="475"/>
      <c r="AK85" s="439"/>
      <c r="AL85" s="439"/>
      <c r="AM85" s="439"/>
      <c r="AN85" s="439"/>
      <c r="AO85" s="439"/>
      <c r="AP85" s="439"/>
      <c r="AQ85" s="439"/>
      <c r="AR85" s="150"/>
      <c r="AS85" s="18"/>
      <c r="AT85" s="18"/>
    </row>
    <row r="86" spans="2:46" ht="15" customHeight="1" x14ac:dyDescent="0.4">
      <c r="B86" s="183"/>
      <c r="C86" s="184"/>
      <c r="D86" s="184"/>
      <c r="E86" s="184"/>
      <c r="F86" s="185"/>
      <c r="G86" s="247"/>
      <c r="H86" s="248"/>
      <c r="I86" s="248"/>
      <c r="J86" s="248"/>
      <c r="K86" s="248"/>
      <c r="L86" s="249"/>
      <c r="M86" s="185"/>
      <c r="N86" s="460" t="e">
        <f t="shared" si="0"/>
        <v>#DIV/0!</v>
      </c>
      <c r="O86" s="461"/>
      <c r="P86" s="462"/>
      <c r="Q86" s="185"/>
      <c r="R86" s="465"/>
      <c r="S86" s="468"/>
      <c r="T86" s="469"/>
      <c r="U86" s="474"/>
      <c r="V86" s="475"/>
      <c r="W86" s="475"/>
      <c r="X86" s="475"/>
      <c r="Y86" s="475"/>
      <c r="Z86" s="475"/>
      <c r="AA86" s="475"/>
      <c r="AB86" s="475"/>
      <c r="AC86" s="475"/>
      <c r="AD86" s="475"/>
      <c r="AE86" s="475"/>
      <c r="AF86" s="475"/>
      <c r="AG86" s="475"/>
      <c r="AH86" s="475"/>
      <c r="AI86" s="475"/>
      <c r="AJ86" s="475"/>
      <c r="AK86" s="439"/>
      <c r="AL86" s="439"/>
      <c r="AM86" s="439"/>
      <c r="AN86" s="439"/>
      <c r="AO86" s="439"/>
      <c r="AP86" s="439"/>
      <c r="AQ86" s="439"/>
      <c r="AR86" s="185"/>
      <c r="AS86" s="18"/>
      <c r="AT86" s="18"/>
    </row>
    <row r="87" spans="2:46" ht="15" customHeight="1" x14ac:dyDescent="0.4">
      <c r="B87" s="159" t="s">
        <v>140</v>
      </c>
      <c r="C87" s="274"/>
      <c r="D87" s="274"/>
      <c r="E87" s="274"/>
      <c r="F87" s="275"/>
      <c r="G87" s="198"/>
      <c r="H87" s="450"/>
      <c r="I87" s="450"/>
      <c r="J87" s="450"/>
      <c r="K87" s="450"/>
      <c r="L87" s="451"/>
      <c r="M87" s="147" t="s">
        <v>130</v>
      </c>
      <c r="N87" s="454" t="str">
        <f>IFERROR(G87/$G$100*100,"")</f>
        <v/>
      </c>
      <c r="O87" s="455"/>
      <c r="P87" s="456"/>
      <c r="Q87" s="147" t="s">
        <v>134</v>
      </c>
      <c r="R87" s="463" t="s">
        <v>137</v>
      </c>
      <c r="S87" s="470" t="s">
        <v>141</v>
      </c>
      <c r="T87" s="471"/>
      <c r="U87" s="472"/>
      <c r="V87" s="209"/>
      <c r="W87" s="210"/>
      <c r="X87" s="210"/>
      <c r="Y87" s="210"/>
      <c r="Z87" s="210"/>
      <c r="AA87" s="210"/>
      <c r="AB87" s="210"/>
      <c r="AC87" s="210"/>
      <c r="AD87" s="210"/>
      <c r="AE87" s="210"/>
      <c r="AF87" s="210"/>
      <c r="AG87" s="210"/>
      <c r="AH87" s="210"/>
      <c r="AI87" s="210"/>
      <c r="AJ87" s="211"/>
      <c r="AK87" s="439"/>
      <c r="AL87" s="439"/>
      <c r="AM87" s="439"/>
      <c r="AN87" s="439"/>
      <c r="AO87" s="439"/>
      <c r="AP87" s="439"/>
      <c r="AQ87" s="439"/>
      <c r="AR87" s="147" t="s">
        <v>130</v>
      </c>
      <c r="AS87" s="18"/>
      <c r="AT87" s="18"/>
    </row>
    <row r="88" spans="2:46" ht="15" customHeight="1" x14ac:dyDescent="0.4">
      <c r="B88" s="276"/>
      <c r="C88" s="277"/>
      <c r="D88" s="277"/>
      <c r="E88" s="277"/>
      <c r="F88" s="278"/>
      <c r="G88" s="452"/>
      <c r="H88" s="107"/>
      <c r="I88" s="107"/>
      <c r="J88" s="107"/>
      <c r="K88" s="107"/>
      <c r="L88" s="453"/>
      <c r="M88" s="150"/>
      <c r="N88" s="457" t="e">
        <f t="shared" si="0"/>
        <v>#DIV/0!</v>
      </c>
      <c r="O88" s="458"/>
      <c r="P88" s="459"/>
      <c r="Q88" s="150"/>
      <c r="R88" s="464"/>
      <c r="S88" s="466" t="s">
        <v>138</v>
      </c>
      <c r="T88" s="467"/>
      <c r="U88" s="467"/>
      <c r="V88" s="266"/>
      <c r="W88" s="267"/>
      <c r="X88" s="267"/>
      <c r="Y88" s="267"/>
      <c r="Z88" s="267"/>
      <c r="AA88" s="267"/>
      <c r="AB88" s="267"/>
      <c r="AC88" s="267"/>
      <c r="AD88" s="267"/>
      <c r="AE88" s="267"/>
      <c r="AF88" s="267"/>
      <c r="AG88" s="267"/>
      <c r="AH88" s="267"/>
      <c r="AI88" s="267"/>
      <c r="AJ88" s="268"/>
      <c r="AK88" s="439"/>
      <c r="AL88" s="439"/>
      <c r="AM88" s="439"/>
      <c r="AN88" s="439"/>
      <c r="AO88" s="439"/>
      <c r="AP88" s="439"/>
      <c r="AQ88" s="439"/>
      <c r="AR88" s="150"/>
      <c r="AS88" s="18"/>
      <c r="AT88" s="18"/>
    </row>
    <row r="89" spans="2:46" ht="15" customHeight="1" x14ac:dyDescent="0.4">
      <c r="B89" s="276"/>
      <c r="C89" s="277"/>
      <c r="D89" s="277"/>
      <c r="E89" s="277"/>
      <c r="F89" s="278"/>
      <c r="G89" s="452"/>
      <c r="H89" s="107"/>
      <c r="I89" s="107"/>
      <c r="J89" s="107"/>
      <c r="K89" s="107"/>
      <c r="L89" s="453"/>
      <c r="M89" s="150"/>
      <c r="N89" s="457" t="e">
        <f t="shared" si="0"/>
        <v>#DIV/0!</v>
      </c>
      <c r="O89" s="458"/>
      <c r="P89" s="459"/>
      <c r="Q89" s="150"/>
      <c r="R89" s="465"/>
      <c r="S89" s="468"/>
      <c r="T89" s="469"/>
      <c r="U89" s="469"/>
      <c r="V89" s="271"/>
      <c r="W89" s="272"/>
      <c r="X89" s="272"/>
      <c r="Y89" s="272"/>
      <c r="Z89" s="272"/>
      <c r="AA89" s="272"/>
      <c r="AB89" s="272"/>
      <c r="AC89" s="272"/>
      <c r="AD89" s="272"/>
      <c r="AE89" s="272"/>
      <c r="AF89" s="272"/>
      <c r="AG89" s="272"/>
      <c r="AH89" s="272"/>
      <c r="AI89" s="272"/>
      <c r="AJ89" s="273"/>
      <c r="AK89" s="439"/>
      <c r="AL89" s="439"/>
      <c r="AM89" s="439"/>
      <c r="AN89" s="439"/>
      <c r="AO89" s="439"/>
      <c r="AP89" s="439"/>
      <c r="AQ89" s="439"/>
      <c r="AR89" s="185"/>
      <c r="AS89" s="18"/>
      <c r="AT89" s="18"/>
    </row>
    <row r="90" spans="2:46" ht="15" customHeight="1" x14ac:dyDescent="0.4">
      <c r="B90" s="276"/>
      <c r="C90" s="277"/>
      <c r="D90" s="277"/>
      <c r="E90" s="277"/>
      <c r="F90" s="278"/>
      <c r="G90" s="452"/>
      <c r="H90" s="107"/>
      <c r="I90" s="107"/>
      <c r="J90" s="107"/>
      <c r="K90" s="107"/>
      <c r="L90" s="453"/>
      <c r="M90" s="150"/>
      <c r="N90" s="457" t="e">
        <f t="shared" si="0"/>
        <v>#DIV/0!</v>
      </c>
      <c r="O90" s="458"/>
      <c r="P90" s="459"/>
      <c r="Q90" s="150"/>
      <c r="R90" s="463" t="s">
        <v>139</v>
      </c>
      <c r="S90" s="470" t="s">
        <v>141</v>
      </c>
      <c r="T90" s="471"/>
      <c r="U90" s="472"/>
      <c r="V90" s="209"/>
      <c r="W90" s="210"/>
      <c r="X90" s="210"/>
      <c r="Y90" s="210"/>
      <c r="Z90" s="210"/>
      <c r="AA90" s="210"/>
      <c r="AB90" s="210"/>
      <c r="AC90" s="210"/>
      <c r="AD90" s="210"/>
      <c r="AE90" s="210"/>
      <c r="AF90" s="210"/>
      <c r="AG90" s="210"/>
      <c r="AH90" s="210"/>
      <c r="AI90" s="210"/>
      <c r="AJ90" s="211"/>
      <c r="AK90" s="439"/>
      <c r="AL90" s="439"/>
      <c r="AM90" s="439"/>
      <c r="AN90" s="439"/>
      <c r="AO90" s="439"/>
      <c r="AP90" s="439"/>
      <c r="AQ90" s="439"/>
      <c r="AR90" s="147" t="s">
        <v>130</v>
      </c>
      <c r="AS90" s="18"/>
      <c r="AT90" s="18"/>
    </row>
    <row r="91" spans="2:46" ht="15" customHeight="1" x14ac:dyDescent="0.4">
      <c r="B91" s="276"/>
      <c r="C91" s="277"/>
      <c r="D91" s="277"/>
      <c r="E91" s="277"/>
      <c r="F91" s="278"/>
      <c r="G91" s="452"/>
      <c r="H91" s="107"/>
      <c r="I91" s="107"/>
      <c r="J91" s="107"/>
      <c r="K91" s="107"/>
      <c r="L91" s="453"/>
      <c r="M91" s="150"/>
      <c r="N91" s="457" t="e">
        <f t="shared" si="0"/>
        <v>#DIV/0!</v>
      </c>
      <c r="O91" s="458"/>
      <c r="P91" s="459"/>
      <c r="Q91" s="150"/>
      <c r="R91" s="464"/>
      <c r="S91" s="466" t="s">
        <v>138</v>
      </c>
      <c r="T91" s="467"/>
      <c r="U91" s="467"/>
      <c r="V91" s="266"/>
      <c r="W91" s="267"/>
      <c r="X91" s="267"/>
      <c r="Y91" s="267"/>
      <c r="Z91" s="267"/>
      <c r="AA91" s="267"/>
      <c r="AB91" s="267"/>
      <c r="AC91" s="267"/>
      <c r="AD91" s="267"/>
      <c r="AE91" s="267"/>
      <c r="AF91" s="267"/>
      <c r="AG91" s="267"/>
      <c r="AH91" s="267"/>
      <c r="AI91" s="267"/>
      <c r="AJ91" s="268"/>
      <c r="AK91" s="439"/>
      <c r="AL91" s="439"/>
      <c r="AM91" s="439"/>
      <c r="AN91" s="439"/>
      <c r="AO91" s="439"/>
      <c r="AP91" s="439"/>
      <c r="AQ91" s="439"/>
      <c r="AR91" s="150"/>
      <c r="AS91" s="18"/>
      <c r="AT91" s="18"/>
    </row>
    <row r="92" spans="2:46" ht="15" customHeight="1" x14ac:dyDescent="0.4">
      <c r="B92" s="279"/>
      <c r="C92" s="280"/>
      <c r="D92" s="280"/>
      <c r="E92" s="280"/>
      <c r="F92" s="281"/>
      <c r="G92" s="247"/>
      <c r="H92" s="248"/>
      <c r="I92" s="248"/>
      <c r="J92" s="248"/>
      <c r="K92" s="248"/>
      <c r="L92" s="249"/>
      <c r="M92" s="185"/>
      <c r="N92" s="460" t="e">
        <f t="shared" si="0"/>
        <v>#DIV/0!</v>
      </c>
      <c r="O92" s="461"/>
      <c r="P92" s="462"/>
      <c r="Q92" s="185"/>
      <c r="R92" s="465"/>
      <c r="S92" s="468"/>
      <c r="T92" s="469"/>
      <c r="U92" s="469"/>
      <c r="V92" s="271"/>
      <c r="W92" s="272"/>
      <c r="X92" s="272"/>
      <c r="Y92" s="272"/>
      <c r="Z92" s="272"/>
      <c r="AA92" s="272"/>
      <c r="AB92" s="272"/>
      <c r="AC92" s="272"/>
      <c r="AD92" s="272"/>
      <c r="AE92" s="272"/>
      <c r="AF92" s="272"/>
      <c r="AG92" s="272"/>
      <c r="AH92" s="272"/>
      <c r="AI92" s="272"/>
      <c r="AJ92" s="273"/>
      <c r="AK92" s="439"/>
      <c r="AL92" s="439"/>
      <c r="AM92" s="439"/>
      <c r="AN92" s="439"/>
      <c r="AO92" s="439"/>
      <c r="AP92" s="439"/>
      <c r="AQ92" s="439"/>
      <c r="AR92" s="185"/>
      <c r="AS92" s="18"/>
      <c r="AT92" s="18"/>
    </row>
    <row r="93" spans="2:46" ht="15" customHeight="1" x14ac:dyDescent="0.4">
      <c r="B93" s="159" t="s">
        <v>142</v>
      </c>
      <c r="C93" s="274"/>
      <c r="D93" s="274"/>
      <c r="E93" s="274"/>
      <c r="F93" s="275"/>
      <c r="G93" s="198"/>
      <c r="H93" s="450"/>
      <c r="I93" s="450"/>
      <c r="J93" s="450"/>
      <c r="K93" s="450"/>
      <c r="L93" s="451"/>
      <c r="M93" s="147" t="s">
        <v>130</v>
      </c>
      <c r="N93" s="454" t="str">
        <f>IFERROR(G93/$G$100*100,"")</f>
        <v/>
      </c>
      <c r="O93" s="455"/>
      <c r="P93" s="456"/>
      <c r="Q93" s="147" t="s">
        <v>134</v>
      </c>
      <c r="R93" s="463" t="s">
        <v>137</v>
      </c>
      <c r="S93" s="447" t="s">
        <v>143</v>
      </c>
      <c r="T93" s="448"/>
      <c r="U93" s="449"/>
      <c r="V93" s="209"/>
      <c r="W93" s="210"/>
      <c r="X93" s="210"/>
      <c r="Y93" s="210"/>
      <c r="Z93" s="210"/>
      <c r="AA93" s="210"/>
      <c r="AB93" s="210"/>
      <c r="AC93" s="210"/>
      <c r="AD93" s="210"/>
      <c r="AE93" s="210"/>
      <c r="AF93" s="210"/>
      <c r="AG93" s="210"/>
      <c r="AH93" s="210"/>
      <c r="AI93" s="210"/>
      <c r="AJ93" s="211"/>
      <c r="AK93" s="439"/>
      <c r="AL93" s="439"/>
      <c r="AM93" s="439"/>
      <c r="AN93" s="439"/>
      <c r="AO93" s="439"/>
      <c r="AP93" s="439"/>
      <c r="AQ93" s="439"/>
      <c r="AR93" s="147" t="s">
        <v>130</v>
      </c>
      <c r="AS93" s="18"/>
      <c r="AT93" s="18"/>
    </row>
    <row r="94" spans="2:46" ht="15" customHeight="1" x14ac:dyDescent="0.4">
      <c r="B94" s="276"/>
      <c r="C94" s="277"/>
      <c r="D94" s="277"/>
      <c r="E94" s="277"/>
      <c r="F94" s="278"/>
      <c r="G94" s="452"/>
      <c r="H94" s="107"/>
      <c r="I94" s="107"/>
      <c r="J94" s="107"/>
      <c r="K94" s="107"/>
      <c r="L94" s="453"/>
      <c r="M94" s="150"/>
      <c r="N94" s="457" t="e">
        <f>G94/$G$100*100</f>
        <v>#DIV/0!</v>
      </c>
      <c r="O94" s="458"/>
      <c r="P94" s="459"/>
      <c r="Q94" s="150"/>
      <c r="R94" s="464"/>
      <c r="S94" s="440" t="s">
        <v>138</v>
      </c>
      <c r="T94" s="441"/>
      <c r="U94" s="442"/>
      <c r="V94" s="266"/>
      <c r="W94" s="267"/>
      <c r="X94" s="267"/>
      <c r="Y94" s="267"/>
      <c r="Z94" s="267"/>
      <c r="AA94" s="267"/>
      <c r="AB94" s="267"/>
      <c r="AC94" s="267"/>
      <c r="AD94" s="267"/>
      <c r="AE94" s="267"/>
      <c r="AF94" s="267"/>
      <c r="AG94" s="267"/>
      <c r="AH94" s="267"/>
      <c r="AI94" s="267"/>
      <c r="AJ94" s="268"/>
      <c r="AK94" s="439"/>
      <c r="AL94" s="439"/>
      <c r="AM94" s="439"/>
      <c r="AN94" s="439"/>
      <c r="AO94" s="439"/>
      <c r="AP94" s="439"/>
      <c r="AQ94" s="439"/>
      <c r="AR94" s="150"/>
      <c r="AS94" s="18"/>
      <c r="AT94" s="18"/>
    </row>
    <row r="95" spans="2:46" ht="15" customHeight="1" x14ac:dyDescent="0.4">
      <c r="B95" s="276"/>
      <c r="C95" s="277"/>
      <c r="D95" s="277"/>
      <c r="E95" s="277"/>
      <c r="F95" s="278"/>
      <c r="G95" s="452"/>
      <c r="H95" s="107"/>
      <c r="I95" s="107"/>
      <c r="J95" s="107"/>
      <c r="K95" s="107"/>
      <c r="L95" s="453"/>
      <c r="M95" s="150"/>
      <c r="N95" s="457" t="e">
        <f>G95/$G$100*100</f>
        <v>#DIV/0!</v>
      </c>
      <c r="O95" s="458"/>
      <c r="P95" s="459"/>
      <c r="Q95" s="150"/>
      <c r="R95" s="465"/>
      <c r="S95" s="443"/>
      <c r="T95" s="444"/>
      <c r="U95" s="445"/>
      <c r="V95" s="271"/>
      <c r="W95" s="272"/>
      <c r="X95" s="272"/>
      <c r="Y95" s="272"/>
      <c r="Z95" s="272"/>
      <c r="AA95" s="272"/>
      <c r="AB95" s="272"/>
      <c r="AC95" s="272"/>
      <c r="AD95" s="272"/>
      <c r="AE95" s="272"/>
      <c r="AF95" s="272"/>
      <c r="AG95" s="272"/>
      <c r="AH95" s="272"/>
      <c r="AI95" s="272"/>
      <c r="AJ95" s="273"/>
      <c r="AK95" s="439"/>
      <c r="AL95" s="439"/>
      <c r="AM95" s="439"/>
      <c r="AN95" s="439"/>
      <c r="AO95" s="439"/>
      <c r="AP95" s="439"/>
      <c r="AQ95" s="439"/>
      <c r="AR95" s="185"/>
      <c r="AS95" s="18"/>
      <c r="AT95" s="18"/>
    </row>
    <row r="96" spans="2:46" ht="15" customHeight="1" x14ac:dyDescent="0.4">
      <c r="B96" s="276"/>
      <c r="C96" s="277"/>
      <c r="D96" s="277"/>
      <c r="E96" s="277"/>
      <c r="F96" s="278"/>
      <c r="G96" s="452"/>
      <c r="H96" s="107"/>
      <c r="I96" s="107"/>
      <c r="J96" s="107"/>
      <c r="K96" s="107"/>
      <c r="L96" s="453"/>
      <c r="M96" s="150"/>
      <c r="N96" s="457" t="e">
        <f>G96/$G$100*100</f>
        <v>#DIV/0!</v>
      </c>
      <c r="O96" s="458"/>
      <c r="P96" s="459"/>
      <c r="Q96" s="150"/>
      <c r="R96" s="463" t="s">
        <v>139</v>
      </c>
      <c r="S96" s="447" t="s">
        <v>143</v>
      </c>
      <c r="T96" s="448"/>
      <c r="U96" s="449"/>
      <c r="V96" s="209"/>
      <c r="W96" s="210"/>
      <c r="X96" s="210"/>
      <c r="Y96" s="210"/>
      <c r="Z96" s="210"/>
      <c r="AA96" s="210"/>
      <c r="AB96" s="210"/>
      <c r="AC96" s="210"/>
      <c r="AD96" s="210"/>
      <c r="AE96" s="210"/>
      <c r="AF96" s="210"/>
      <c r="AG96" s="210"/>
      <c r="AH96" s="210"/>
      <c r="AI96" s="210"/>
      <c r="AJ96" s="211"/>
      <c r="AK96" s="439"/>
      <c r="AL96" s="439"/>
      <c r="AM96" s="439"/>
      <c r="AN96" s="439"/>
      <c r="AO96" s="439"/>
      <c r="AP96" s="439"/>
      <c r="AQ96" s="439"/>
      <c r="AR96" s="147" t="s">
        <v>130</v>
      </c>
      <c r="AS96" s="18"/>
      <c r="AT96" s="18"/>
    </row>
    <row r="97" spans="1:57" ht="15" customHeight="1" x14ac:dyDescent="0.4">
      <c r="B97" s="276"/>
      <c r="C97" s="277"/>
      <c r="D97" s="277"/>
      <c r="E97" s="277"/>
      <c r="F97" s="278"/>
      <c r="G97" s="452"/>
      <c r="H97" s="107"/>
      <c r="I97" s="107"/>
      <c r="J97" s="107"/>
      <c r="K97" s="107"/>
      <c r="L97" s="453"/>
      <c r="M97" s="150"/>
      <c r="N97" s="457" t="e">
        <f>G97/$G$100*100</f>
        <v>#DIV/0!</v>
      </c>
      <c r="O97" s="458"/>
      <c r="P97" s="459"/>
      <c r="Q97" s="150"/>
      <c r="R97" s="464"/>
      <c r="S97" s="440" t="s">
        <v>138</v>
      </c>
      <c r="T97" s="441"/>
      <c r="U97" s="442"/>
      <c r="V97" s="266"/>
      <c r="W97" s="267"/>
      <c r="X97" s="267"/>
      <c r="Y97" s="267"/>
      <c r="Z97" s="267"/>
      <c r="AA97" s="267"/>
      <c r="AB97" s="267"/>
      <c r="AC97" s="267"/>
      <c r="AD97" s="267"/>
      <c r="AE97" s="267"/>
      <c r="AF97" s="267"/>
      <c r="AG97" s="267"/>
      <c r="AH97" s="267"/>
      <c r="AI97" s="267"/>
      <c r="AJ97" s="268"/>
      <c r="AK97" s="439"/>
      <c r="AL97" s="439"/>
      <c r="AM97" s="439"/>
      <c r="AN97" s="439"/>
      <c r="AO97" s="439"/>
      <c r="AP97" s="439"/>
      <c r="AQ97" s="439"/>
      <c r="AR97" s="150"/>
      <c r="AS97" s="18"/>
      <c r="AT97" s="18"/>
    </row>
    <row r="98" spans="1:57" ht="15" customHeight="1" x14ac:dyDescent="0.4">
      <c r="B98" s="279"/>
      <c r="C98" s="280"/>
      <c r="D98" s="280"/>
      <c r="E98" s="280"/>
      <c r="F98" s="281"/>
      <c r="G98" s="247"/>
      <c r="H98" s="248"/>
      <c r="I98" s="248"/>
      <c r="J98" s="248"/>
      <c r="K98" s="248"/>
      <c r="L98" s="249"/>
      <c r="M98" s="185"/>
      <c r="N98" s="460" t="e">
        <f>G98/$G$100*100</f>
        <v>#DIV/0!</v>
      </c>
      <c r="O98" s="461"/>
      <c r="P98" s="462"/>
      <c r="Q98" s="185"/>
      <c r="R98" s="465"/>
      <c r="S98" s="443"/>
      <c r="T98" s="444"/>
      <c r="U98" s="445"/>
      <c r="V98" s="271"/>
      <c r="W98" s="272"/>
      <c r="X98" s="272"/>
      <c r="Y98" s="272"/>
      <c r="Z98" s="272"/>
      <c r="AA98" s="272"/>
      <c r="AB98" s="272"/>
      <c r="AC98" s="272"/>
      <c r="AD98" s="272"/>
      <c r="AE98" s="272"/>
      <c r="AF98" s="272"/>
      <c r="AG98" s="272"/>
      <c r="AH98" s="272"/>
      <c r="AI98" s="272"/>
      <c r="AJ98" s="273"/>
      <c r="AK98" s="439"/>
      <c r="AL98" s="439"/>
      <c r="AM98" s="439"/>
      <c r="AN98" s="439"/>
      <c r="AO98" s="439"/>
      <c r="AP98" s="439"/>
      <c r="AQ98" s="439"/>
      <c r="AR98" s="185"/>
      <c r="AS98" s="18"/>
      <c r="AT98" s="18"/>
    </row>
    <row r="99" spans="1:57" ht="15" customHeight="1" x14ac:dyDescent="0.4">
      <c r="B99" s="151" t="s">
        <v>144</v>
      </c>
      <c r="C99" s="152"/>
      <c r="D99" s="152"/>
      <c r="E99" s="152"/>
      <c r="F99" s="153"/>
      <c r="G99" s="254"/>
      <c r="H99" s="255"/>
      <c r="I99" s="255"/>
      <c r="J99" s="255"/>
      <c r="K99" s="255"/>
      <c r="L99" s="256"/>
      <c r="M99" s="43" t="s">
        <v>130</v>
      </c>
      <c r="N99" s="426" t="str">
        <f>IFERROR(G99/$G$100*100,"")</f>
        <v/>
      </c>
      <c r="O99" s="426"/>
      <c r="P99" s="426"/>
      <c r="Q99" s="43" t="s">
        <v>134</v>
      </c>
      <c r="R99" s="427"/>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9"/>
      <c r="AS99" s="18"/>
      <c r="AT99" s="18"/>
    </row>
    <row r="100" spans="1:57" ht="15" customHeight="1" x14ac:dyDescent="0.4">
      <c r="B100" s="151" t="s">
        <v>145</v>
      </c>
      <c r="C100" s="152"/>
      <c r="D100" s="152"/>
      <c r="E100" s="152"/>
      <c r="F100" s="153"/>
      <c r="G100" s="254">
        <f>SUM(G79:L99)</f>
        <v>0</v>
      </c>
      <c r="H100" s="255"/>
      <c r="I100" s="255"/>
      <c r="J100" s="255"/>
      <c r="K100" s="255"/>
      <c r="L100" s="256"/>
      <c r="M100" s="43" t="s">
        <v>130</v>
      </c>
      <c r="N100" s="446" t="str">
        <f>IFERROR(SUM(N79:P99),"")</f>
        <v/>
      </c>
      <c r="O100" s="446"/>
      <c r="P100" s="446"/>
      <c r="Q100" s="43" t="s">
        <v>134</v>
      </c>
      <c r="R100" s="430"/>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2"/>
      <c r="AS100" s="18"/>
      <c r="AT100" s="18"/>
    </row>
    <row r="101" spans="1:57" ht="15" customHeight="1" x14ac:dyDescent="0.4"/>
    <row r="102" spans="1:57" ht="15" customHeight="1" x14ac:dyDescent="0.4">
      <c r="A102" s="433" t="s">
        <v>309</v>
      </c>
      <c r="B102" s="433"/>
      <c r="C102" s="433"/>
      <c r="D102" s="433"/>
      <c r="E102" s="433"/>
      <c r="F102" s="433"/>
      <c r="G102" s="433"/>
      <c r="H102" s="433"/>
      <c r="I102" s="433"/>
      <c r="J102" s="433"/>
    </row>
    <row r="103" spans="1:57" ht="21" customHeight="1" x14ac:dyDescent="0.4">
      <c r="B103" s="145" t="s">
        <v>129</v>
      </c>
      <c r="C103" s="146"/>
      <c r="D103" s="146"/>
      <c r="E103" s="146"/>
      <c r="F103" s="147"/>
      <c r="G103" s="434"/>
      <c r="H103" s="435"/>
      <c r="I103" s="435"/>
      <c r="J103" s="435"/>
      <c r="K103" s="435"/>
      <c r="L103" s="435"/>
      <c r="M103" s="435"/>
      <c r="N103" s="435"/>
      <c r="O103" s="435"/>
      <c r="P103" s="435"/>
      <c r="Q103" s="435"/>
      <c r="R103" s="435"/>
      <c r="S103" s="435"/>
      <c r="T103" s="435"/>
      <c r="U103" s="435"/>
      <c r="V103" s="147" t="s">
        <v>130</v>
      </c>
      <c r="W103" s="145" t="s">
        <v>131</v>
      </c>
      <c r="X103" s="146"/>
      <c r="Y103" s="146"/>
      <c r="Z103" s="146"/>
      <c r="AA103" s="147"/>
      <c r="AB103" s="434"/>
      <c r="AC103" s="435"/>
      <c r="AD103" s="435"/>
      <c r="AE103" s="435"/>
      <c r="AF103" s="435"/>
      <c r="AG103" s="435"/>
      <c r="AH103" s="435"/>
      <c r="AI103" s="435"/>
      <c r="AJ103" s="435"/>
      <c r="AK103" s="435"/>
      <c r="AL103" s="435"/>
      <c r="AM103" s="435"/>
      <c r="AN103" s="435"/>
      <c r="AO103" s="435"/>
      <c r="AP103" s="435"/>
      <c r="AQ103" s="147" t="s">
        <v>130</v>
      </c>
    </row>
    <row r="104" spans="1:57" ht="21" customHeight="1" x14ac:dyDescent="0.4">
      <c r="B104" s="183"/>
      <c r="C104" s="184"/>
      <c r="D104" s="184"/>
      <c r="E104" s="184"/>
      <c r="F104" s="185"/>
      <c r="G104" s="436"/>
      <c r="H104" s="437"/>
      <c r="I104" s="437"/>
      <c r="J104" s="437"/>
      <c r="K104" s="437"/>
      <c r="L104" s="437"/>
      <c r="M104" s="437"/>
      <c r="N104" s="437"/>
      <c r="O104" s="437"/>
      <c r="P104" s="437"/>
      <c r="Q104" s="437"/>
      <c r="R104" s="437"/>
      <c r="S104" s="437"/>
      <c r="T104" s="437"/>
      <c r="U104" s="437"/>
      <c r="V104" s="185"/>
      <c r="W104" s="183"/>
      <c r="X104" s="184"/>
      <c r="Y104" s="184"/>
      <c r="Z104" s="184"/>
      <c r="AA104" s="185"/>
      <c r="AB104" s="436"/>
      <c r="AC104" s="437"/>
      <c r="AD104" s="437"/>
      <c r="AE104" s="437"/>
      <c r="AF104" s="437"/>
      <c r="AG104" s="437"/>
      <c r="AH104" s="437"/>
      <c r="AI104" s="437"/>
      <c r="AJ104" s="437"/>
      <c r="AK104" s="437"/>
      <c r="AL104" s="437"/>
      <c r="AM104" s="437"/>
      <c r="AN104" s="437"/>
      <c r="AO104" s="437"/>
      <c r="AP104" s="437"/>
      <c r="AQ104" s="185"/>
    </row>
    <row r="105" spans="1:57" ht="15" customHeight="1" x14ac:dyDescent="0.4">
      <c r="B105" s="14" t="s">
        <v>252</v>
      </c>
    </row>
    <row r="106" spans="1:57" ht="15" customHeight="1" x14ac:dyDescent="0.4"/>
    <row r="107" spans="1:57" ht="15" customHeight="1" x14ac:dyDescent="0.4">
      <c r="A107" s="39" t="s">
        <v>269</v>
      </c>
    </row>
    <row r="108" spans="1:57" ht="15" customHeight="1" x14ac:dyDescent="0.4">
      <c r="B108" s="84" t="s">
        <v>291</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U108" s="84"/>
      <c r="AV108" s="84"/>
      <c r="AW108" s="84"/>
      <c r="AX108" s="84"/>
      <c r="AY108" s="84"/>
      <c r="AZ108" s="84"/>
      <c r="BA108" s="84"/>
      <c r="BB108" s="84"/>
      <c r="BC108" s="84"/>
      <c r="BD108" s="84"/>
      <c r="BE108" s="84"/>
    </row>
    <row r="109" spans="1:57" ht="20.25" customHeight="1" x14ac:dyDescent="0.4">
      <c r="B109" s="396" t="s">
        <v>301</v>
      </c>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7"/>
      <c r="AP109" s="397"/>
      <c r="AQ109" s="397"/>
      <c r="AR109" s="398"/>
      <c r="AS109" s="25"/>
      <c r="AT109" s="25"/>
      <c r="AU109" s="14" t="s">
        <v>146</v>
      </c>
      <c r="AV109" s="14" t="s">
        <v>147</v>
      </c>
      <c r="AW109" s="14" t="s">
        <v>301</v>
      </c>
    </row>
    <row r="110" spans="1:57" ht="15" customHeight="1" x14ac:dyDescent="0.4">
      <c r="AU110" s="14" t="s">
        <v>148</v>
      </c>
      <c r="AV110" s="14" t="s">
        <v>149</v>
      </c>
      <c r="AW110" s="14" t="s">
        <v>335</v>
      </c>
    </row>
    <row r="111" spans="1:57" ht="15" customHeight="1" x14ac:dyDescent="0.4">
      <c r="B111" s="84" t="s">
        <v>255</v>
      </c>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U111" s="14" t="s">
        <v>150</v>
      </c>
      <c r="AV111" s="14" t="s">
        <v>267</v>
      </c>
      <c r="AW111" s="14" t="s">
        <v>289</v>
      </c>
    </row>
    <row r="112" spans="1:57" ht="27" customHeight="1" x14ac:dyDescent="0.4">
      <c r="B112" s="399"/>
      <c r="C112" s="400"/>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00"/>
      <c r="AE112" s="400"/>
      <c r="AF112" s="400"/>
      <c r="AG112" s="400"/>
      <c r="AH112" s="400"/>
      <c r="AI112" s="400"/>
      <c r="AJ112" s="400"/>
      <c r="AK112" s="400"/>
      <c r="AL112" s="400"/>
      <c r="AM112" s="400"/>
      <c r="AN112" s="400"/>
      <c r="AO112" s="400"/>
      <c r="AP112" s="400"/>
      <c r="AQ112" s="400"/>
      <c r="AR112" s="401"/>
      <c r="AS112" s="22"/>
      <c r="AT112" s="22"/>
    </row>
    <row r="113" spans="1:54" ht="15" customHeight="1" x14ac:dyDescent="0.4">
      <c r="AU113" s="14" t="s">
        <v>152</v>
      </c>
      <c r="AV113" s="14" t="s">
        <v>153</v>
      </c>
      <c r="AW113" s="14" t="s">
        <v>151</v>
      </c>
      <c r="AX113" s="14" t="s">
        <v>152</v>
      </c>
      <c r="AY113" s="14" t="s">
        <v>154</v>
      </c>
      <c r="AZ113" s="14" t="s">
        <v>155</v>
      </c>
      <c r="BA113" s="14" t="s">
        <v>156</v>
      </c>
      <c r="BB113" s="14" t="s">
        <v>157</v>
      </c>
    </row>
    <row r="114" spans="1:54" ht="15" customHeight="1" x14ac:dyDescent="0.4">
      <c r="B114" s="402" t="s">
        <v>158</v>
      </c>
      <c r="C114" s="402"/>
      <c r="D114" s="402"/>
      <c r="E114" s="402"/>
      <c r="F114" s="402"/>
      <c r="G114" s="402"/>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c r="AF114" s="402"/>
      <c r="AG114" s="402"/>
      <c r="AH114" s="402"/>
      <c r="AI114" s="402"/>
      <c r="AJ114" s="402"/>
      <c r="AK114" s="402"/>
      <c r="AL114" s="402"/>
      <c r="AM114" s="402"/>
      <c r="AN114" s="402"/>
      <c r="AO114" s="402"/>
      <c r="AP114" s="402"/>
      <c r="AQ114" s="402"/>
      <c r="AU114" s="14" t="s">
        <v>154</v>
      </c>
    </row>
    <row r="115" spans="1:54" x14ac:dyDescent="0.4">
      <c r="B115" s="403"/>
      <c r="C115" s="404"/>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4"/>
      <c r="AM115" s="404"/>
      <c r="AN115" s="404"/>
      <c r="AO115" s="404"/>
      <c r="AP115" s="404"/>
      <c r="AQ115" s="404"/>
      <c r="AR115" s="405"/>
      <c r="AS115" s="25"/>
      <c r="AT115" s="25"/>
      <c r="AU115" s="14" t="s">
        <v>155</v>
      </c>
    </row>
    <row r="116" spans="1:54" x14ac:dyDescent="0.4">
      <c r="B116" s="406"/>
      <c r="C116" s="407"/>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7"/>
      <c r="AM116" s="407"/>
      <c r="AN116" s="407"/>
      <c r="AO116" s="407"/>
      <c r="AP116" s="407"/>
      <c r="AQ116" s="407"/>
      <c r="AR116" s="408"/>
      <c r="AS116" s="25"/>
      <c r="AT116" s="25"/>
      <c r="AU116" s="14" t="s">
        <v>156</v>
      </c>
    </row>
    <row r="117" spans="1:54" x14ac:dyDescent="0.4">
      <c r="AU117" s="14" t="s">
        <v>157</v>
      </c>
    </row>
    <row r="119" spans="1:54" ht="15" customHeight="1" x14ac:dyDescent="0.4">
      <c r="A119" s="39" t="s">
        <v>159</v>
      </c>
      <c r="P119" s="39"/>
      <c r="Q119" s="39"/>
      <c r="R119" s="39"/>
      <c r="S119" s="39"/>
      <c r="T119" s="39"/>
      <c r="U119" s="39"/>
      <c r="V119" s="39"/>
      <c r="W119" s="39"/>
      <c r="X119" s="39"/>
      <c r="Y119" s="39"/>
      <c r="Z119" s="39"/>
      <c r="AA119" s="39"/>
      <c r="AB119" s="39"/>
      <c r="AC119" s="39"/>
      <c r="AU119" s="49"/>
    </row>
    <row r="120" spans="1:54" ht="15" customHeight="1" x14ac:dyDescent="0.4">
      <c r="A120" s="39" t="s">
        <v>160</v>
      </c>
    </row>
    <row r="121" spans="1:54" ht="13.15" customHeight="1" x14ac:dyDescent="0.4">
      <c r="A121" s="50"/>
      <c r="B121" s="282" t="s">
        <v>161</v>
      </c>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c r="AM121" s="282"/>
      <c r="AN121" s="282"/>
      <c r="AO121" s="282"/>
      <c r="AP121" s="282"/>
      <c r="AQ121" s="282"/>
      <c r="AR121" s="282"/>
      <c r="AS121" s="51"/>
      <c r="AT121" s="51"/>
    </row>
    <row r="122" spans="1:54" x14ac:dyDescent="0.4">
      <c r="B122" s="159" t="s">
        <v>162</v>
      </c>
      <c r="C122" s="274"/>
      <c r="D122" s="274"/>
      <c r="E122" s="274"/>
      <c r="F122" s="274"/>
      <c r="G122" s="274"/>
      <c r="H122" s="275"/>
      <c r="I122" s="424" t="s">
        <v>323</v>
      </c>
      <c r="J122" s="425"/>
      <c r="K122" s="425"/>
      <c r="L122" s="425"/>
      <c r="M122" s="425"/>
      <c r="N122" s="425"/>
      <c r="O122" s="425"/>
      <c r="P122" s="425"/>
      <c r="Q122" s="425"/>
      <c r="R122" s="425"/>
      <c r="S122" s="425"/>
      <c r="T122" s="425"/>
      <c r="U122" s="425"/>
      <c r="V122" s="425"/>
      <c r="W122" s="425"/>
      <c r="X122" s="425"/>
      <c r="Y122" s="425"/>
      <c r="Z122" s="425"/>
      <c r="AA122" s="425"/>
      <c r="AB122" s="425"/>
      <c r="AC122" s="425"/>
      <c r="AD122" s="425"/>
      <c r="AE122" s="425"/>
      <c r="AF122" s="425"/>
      <c r="AG122" s="425"/>
      <c r="AH122" s="425"/>
      <c r="AI122" s="425"/>
      <c r="AJ122" s="425"/>
      <c r="AK122" s="425"/>
      <c r="AL122" s="425"/>
      <c r="AM122" s="417" t="str">
        <f>IF((LENB(I123)-LEN(I123))+(ROUNDDOWN((LEN(I123)*2-LENB(I123))/2,0))&lt;=40,"OK",(LENB(I123)-LEN(I123))+(ROUNDDOWN((LEN(I123)*2-LENB(I123))/2,0)))</f>
        <v>OK</v>
      </c>
      <c r="AN122" s="417"/>
      <c r="AO122" s="417"/>
      <c r="AP122" s="417"/>
      <c r="AQ122" s="417"/>
      <c r="AR122" s="418"/>
    </row>
    <row r="123" spans="1:54" ht="15" customHeight="1" x14ac:dyDescent="0.4">
      <c r="B123" s="276"/>
      <c r="C123" s="277"/>
      <c r="D123" s="277"/>
      <c r="E123" s="277"/>
      <c r="F123" s="277"/>
      <c r="G123" s="277"/>
      <c r="H123" s="278"/>
      <c r="I123" s="266"/>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7"/>
      <c r="AK123" s="267"/>
      <c r="AL123" s="267"/>
      <c r="AM123" s="267"/>
      <c r="AN123" s="267"/>
      <c r="AO123" s="267"/>
      <c r="AP123" s="267"/>
      <c r="AQ123" s="267"/>
      <c r="AR123" s="268"/>
      <c r="AS123" s="22"/>
      <c r="AT123" s="22"/>
    </row>
    <row r="124" spans="1:54" ht="15" customHeight="1" x14ac:dyDescent="0.4">
      <c r="B124" s="276"/>
      <c r="C124" s="277"/>
      <c r="D124" s="277"/>
      <c r="E124" s="277"/>
      <c r="F124" s="277"/>
      <c r="G124" s="277"/>
      <c r="H124" s="278"/>
      <c r="I124" s="271"/>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O124" s="272"/>
      <c r="AP124" s="272"/>
      <c r="AQ124" s="272"/>
      <c r="AR124" s="273"/>
      <c r="AS124" s="22"/>
      <c r="AT124" s="22"/>
    </row>
    <row r="125" spans="1:54" x14ac:dyDescent="0.4">
      <c r="B125" s="276"/>
      <c r="C125" s="277"/>
      <c r="D125" s="277"/>
      <c r="E125" s="277"/>
      <c r="F125" s="277"/>
      <c r="G125" s="277"/>
      <c r="H125" s="278"/>
      <c r="I125" s="160" t="s">
        <v>324</v>
      </c>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c r="AL125" s="161"/>
      <c r="AM125" s="417" t="str">
        <f>IF((LENB(I126)-LEN(I126))+(ROUNDDOWN((LEN(I126)*2-LENB(I126))/2,0))&lt;=300,"OK",(LENB(I126)-LEN(I126))+(ROUNDDOWN((LEN(I126)*2-LENB(I126))/2,0)))</f>
        <v>OK</v>
      </c>
      <c r="AN125" s="417"/>
      <c r="AO125" s="417"/>
      <c r="AP125" s="417"/>
      <c r="AQ125" s="417"/>
      <c r="AR125" s="418"/>
      <c r="AS125" s="52"/>
      <c r="AT125" s="52"/>
    </row>
    <row r="126" spans="1:54" ht="15" customHeight="1" x14ac:dyDescent="0.4">
      <c r="B126" s="276"/>
      <c r="C126" s="277"/>
      <c r="D126" s="277"/>
      <c r="E126" s="277"/>
      <c r="F126" s="277"/>
      <c r="G126" s="277"/>
      <c r="H126" s="278"/>
      <c r="I126" s="438"/>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65"/>
      <c r="AS126" s="53"/>
      <c r="AT126" s="53"/>
    </row>
    <row r="127" spans="1:54" ht="15" customHeight="1" x14ac:dyDescent="0.4">
      <c r="B127" s="276"/>
      <c r="C127" s="277"/>
      <c r="D127" s="277"/>
      <c r="E127" s="277"/>
      <c r="F127" s="277"/>
      <c r="G127" s="277"/>
      <c r="H127" s="278"/>
      <c r="I127" s="166"/>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8"/>
      <c r="AS127" s="53"/>
      <c r="AT127" s="53"/>
    </row>
    <row r="128" spans="1:54" ht="15" customHeight="1" x14ac:dyDescent="0.4">
      <c r="B128" s="276"/>
      <c r="C128" s="277"/>
      <c r="D128" s="277"/>
      <c r="E128" s="277"/>
      <c r="F128" s="277"/>
      <c r="G128" s="277"/>
      <c r="H128" s="278"/>
      <c r="I128" s="166"/>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8"/>
      <c r="AS128" s="53"/>
      <c r="AT128" s="53"/>
    </row>
    <row r="129" spans="1:48" ht="15" customHeight="1" x14ac:dyDescent="0.4">
      <c r="B129" s="276"/>
      <c r="C129" s="277"/>
      <c r="D129" s="277"/>
      <c r="E129" s="277"/>
      <c r="F129" s="277"/>
      <c r="G129" s="277"/>
      <c r="H129" s="278"/>
      <c r="I129" s="166"/>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8"/>
      <c r="AS129" s="53"/>
      <c r="AT129" s="53"/>
    </row>
    <row r="130" spans="1:48" ht="15" customHeight="1" x14ac:dyDescent="0.4">
      <c r="B130" s="276"/>
      <c r="C130" s="277"/>
      <c r="D130" s="277"/>
      <c r="E130" s="277"/>
      <c r="F130" s="277"/>
      <c r="G130" s="277"/>
      <c r="H130" s="278"/>
      <c r="I130" s="166"/>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8"/>
      <c r="AS130" s="53"/>
      <c r="AT130" s="53"/>
    </row>
    <row r="131" spans="1:48" ht="15" customHeight="1" x14ac:dyDescent="0.4">
      <c r="B131" s="276"/>
      <c r="C131" s="277"/>
      <c r="D131" s="277"/>
      <c r="E131" s="277"/>
      <c r="F131" s="277"/>
      <c r="G131" s="277"/>
      <c r="H131" s="278"/>
      <c r="I131" s="166"/>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8"/>
      <c r="AS131" s="53"/>
      <c r="AT131" s="53"/>
    </row>
    <row r="132" spans="1:48" ht="15" customHeight="1" x14ac:dyDescent="0.4">
      <c r="B132" s="279"/>
      <c r="C132" s="280"/>
      <c r="D132" s="280"/>
      <c r="E132" s="280"/>
      <c r="F132" s="280"/>
      <c r="G132" s="280"/>
      <c r="H132" s="281"/>
      <c r="I132" s="169"/>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1"/>
      <c r="AS132" s="53"/>
      <c r="AT132" s="53"/>
    </row>
    <row r="133" spans="1:48" ht="15" customHeight="1" x14ac:dyDescent="0.4">
      <c r="B133" s="14" t="s">
        <v>256</v>
      </c>
      <c r="C133" s="46"/>
      <c r="D133" s="46"/>
      <c r="E133" s="46"/>
      <c r="F133" s="46"/>
      <c r="G133" s="46"/>
      <c r="H133" s="46"/>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row>
    <row r="134" spans="1:48" ht="15" customHeight="1" x14ac:dyDescent="0.4">
      <c r="A134" s="423" t="s">
        <v>274</v>
      </c>
      <c r="B134" s="423"/>
      <c r="C134" s="423"/>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3"/>
      <c r="AD134" s="423"/>
      <c r="AE134" s="423"/>
      <c r="AF134" s="423"/>
      <c r="AG134" s="423"/>
      <c r="AH134" s="423"/>
      <c r="AI134" s="423"/>
      <c r="AJ134" s="423"/>
      <c r="AK134" s="423"/>
      <c r="AL134" s="423"/>
      <c r="AM134" s="423"/>
      <c r="AN134" s="423"/>
      <c r="AO134" s="423"/>
      <c r="AP134" s="423"/>
      <c r="AQ134" s="423"/>
      <c r="AR134" s="423"/>
      <c r="AS134" s="423"/>
      <c r="AT134" s="423"/>
      <c r="AU134" s="423"/>
      <c r="AV134" s="423"/>
    </row>
    <row r="135" spans="1:48" ht="15" customHeight="1" x14ac:dyDescent="0.4">
      <c r="B135" s="14" t="s">
        <v>315</v>
      </c>
      <c r="C135" s="46"/>
      <c r="D135" s="46"/>
      <c r="E135" s="46"/>
      <c r="F135" s="46"/>
      <c r="G135" s="46"/>
      <c r="H135" s="46"/>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row>
    <row r="136" spans="1:48" ht="15" customHeight="1" x14ac:dyDescent="0.4">
      <c r="B136" s="421" t="s">
        <v>325</v>
      </c>
      <c r="C136" s="421"/>
      <c r="D136" s="421"/>
      <c r="E136" s="421"/>
      <c r="F136" s="421"/>
      <c r="G136" s="421"/>
      <c r="H136" s="421"/>
      <c r="I136" s="421"/>
      <c r="J136" s="421"/>
      <c r="K136" s="421"/>
      <c r="L136" s="421"/>
      <c r="M136" s="421"/>
      <c r="N136" s="421"/>
      <c r="O136" s="421"/>
      <c r="P136" s="421"/>
      <c r="Q136" s="421"/>
      <c r="R136" s="421"/>
      <c r="S136" s="422" t="s">
        <v>332</v>
      </c>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row>
    <row r="137" spans="1:48" ht="19.149999999999999" customHeight="1" x14ac:dyDescent="0.4">
      <c r="B137" s="421"/>
      <c r="C137" s="421"/>
      <c r="D137" s="421"/>
      <c r="E137" s="421"/>
      <c r="F137" s="421"/>
      <c r="G137" s="421"/>
      <c r="H137" s="421"/>
      <c r="I137" s="421"/>
      <c r="J137" s="421"/>
      <c r="K137" s="421"/>
      <c r="L137" s="421"/>
      <c r="M137" s="421"/>
      <c r="N137" s="421"/>
      <c r="O137" s="421"/>
      <c r="P137" s="421"/>
      <c r="Q137" s="421"/>
      <c r="R137" s="421"/>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row>
    <row r="138" spans="1:48" ht="15" customHeight="1" x14ac:dyDescent="0.4">
      <c r="B138" s="516" t="s">
        <v>329</v>
      </c>
      <c r="C138" s="517"/>
      <c r="D138" s="517"/>
      <c r="E138" s="517"/>
      <c r="F138" s="517"/>
      <c r="G138" s="517"/>
      <c r="H138" s="517"/>
      <c r="I138" s="517"/>
      <c r="J138" s="517"/>
      <c r="K138" s="517"/>
      <c r="L138" s="517"/>
      <c r="M138" s="517"/>
      <c r="N138" s="517"/>
      <c r="O138" s="517"/>
      <c r="P138" s="286" t="str">
        <f>IF((LENB(B139)-LEN(B139))+(ROUNDDOWN((LEN(B139)*2-LENB(B139))/2,0))&lt;=300,"OK",(LENB(B139)-LEN(B139))+(ROUNDDOWN((LEN(B139)*2-LENB(B139))/2,0)))</f>
        <v>OK</v>
      </c>
      <c r="Q138" s="286"/>
      <c r="R138" s="287"/>
      <c r="S138" s="516" t="s">
        <v>313</v>
      </c>
      <c r="T138" s="517"/>
      <c r="U138" s="517"/>
      <c r="V138" s="517"/>
      <c r="W138" s="517"/>
      <c r="X138" s="517"/>
      <c r="Y138" s="517"/>
      <c r="Z138" s="517"/>
      <c r="AA138" s="517"/>
      <c r="AB138" s="517"/>
      <c r="AC138" s="517"/>
      <c r="AD138" s="517"/>
      <c r="AE138" s="517"/>
      <c r="AF138" s="517"/>
      <c r="AG138" s="517"/>
      <c r="AH138" s="517"/>
      <c r="AI138" s="517"/>
      <c r="AJ138" s="517"/>
      <c r="AK138" s="517"/>
      <c r="AL138" s="517"/>
      <c r="AM138" s="517"/>
      <c r="AN138" s="517"/>
      <c r="AO138" s="286" t="str">
        <f>IF((LENB(S139)-LEN(S139))+(ROUNDDOWN((LEN(S139)*2-LENB(S139))/2,0))&lt;=600,"OK",(LENB(S139)-LEN(S139))+(ROUNDDOWN((LEN(S139)*2-LENB(S139))/2,0)))</f>
        <v>OK</v>
      </c>
      <c r="AP138" s="286"/>
      <c r="AQ138" s="287"/>
    </row>
    <row r="139" spans="1:48" ht="15" customHeight="1" x14ac:dyDescent="0.4">
      <c r="B139" s="385"/>
      <c r="C139" s="385"/>
      <c r="D139" s="385"/>
      <c r="E139" s="385"/>
      <c r="F139" s="385"/>
      <c r="G139" s="385"/>
      <c r="H139" s="385"/>
      <c r="I139" s="385"/>
      <c r="J139" s="385"/>
      <c r="K139" s="385"/>
      <c r="L139" s="385"/>
      <c r="M139" s="385"/>
      <c r="N139" s="385"/>
      <c r="O139" s="385"/>
      <c r="P139" s="385"/>
      <c r="Q139" s="385"/>
      <c r="R139" s="385"/>
      <c r="S139" s="409"/>
      <c r="T139" s="409"/>
      <c r="U139" s="409"/>
      <c r="V139" s="409"/>
      <c r="W139" s="409"/>
      <c r="X139" s="409"/>
      <c r="Y139" s="409"/>
      <c r="Z139" s="409"/>
      <c r="AA139" s="409"/>
      <c r="AB139" s="409"/>
      <c r="AC139" s="409"/>
      <c r="AD139" s="409"/>
      <c r="AE139" s="409"/>
      <c r="AF139" s="409"/>
      <c r="AG139" s="409"/>
      <c r="AH139" s="409"/>
      <c r="AI139" s="409"/>
      <c r="AJ139" s="409"/>
      <c r="AK139" s="409"/>
      <c r="AL139" s="409"/>
      <c r="AM139" s="409"/>
      <c r="AN139" s="409"/>
      <c r="AO139" s="409"/>
      <c r="AP139" s="409"/>
      <c r="AQ139" s="409"/>
    </row>
    <row r="140" spans="1:48" ht="15" customHeight="1" x14ac:dyDescent="0.4">
      <c r="B140" s="385"/>
      <c r="C140" s="385"/>
      <c r="D140" s="385"/>
      <c r="E140" s="385"/>
      <c r="F140" s="385"/>
      <c r="G140" s="385"/>
      <c r="H140" s="385"/>
      <c r="I140" s="385"/>
      <c r="J140" s="385"/>
      <c r="K140" s="385"/>
      <c r="L140" s="385"/>
      <c r="M140" s="385"/>
      <c r="N140" s="385"/>
      <c r="O140" s="385"/>
      <c r="P140" s="385"/>
      <c r="Q140" s="385"/>
      <c r="R140" s="385"/>
      <c r="S140" s="409"/>
      <c r="T140" s="409"/>
      <c r="U140" s="409"/>
      <c r="V140" s="409"/>
      <c r="W140" s="409"/>
      <c r="X140" s="409"/>
      <c r="Y140" s="409"/>
      <c r="Z140" s="409"/>
      <c r="AA140" s="409"/>
      <c r="AB140" s="409"/>
      <c r="AC140" s="409"/>
      <c r="AD140" s="409"/>
      <c r="AE140" s="409"/>
      <c r="AF140" s="409"/>
      <c r="AG140" s="409"/>
      <c r="AH140" s="409"/>
      <c r="AI140" s="409"/>
      <c r="AJ140" s="409"/>
      <c r="AK140" s="409"/>
      <c r="AL140" s="409"/>
      <c r="AM140" s="409"/>
      <c r="AN140" s="409"/>
      <c r="AO140" s="409"/>
      <c r="AP140" s="409"/>
      <c r="AQ140" s="409"/>
    </row>
    <row r="141" spans="1:48" ht="15" customHeight="1" x14ac:dyDescent="0.4">
      <c r="B141" s="385"/>
      <c r="C141" s="385"/>
      <c r="D141" s="385"/>
      <c r="E141" s="385"/>
      <c r="F141" s="385"/>
      <c r="G141" s="385"/>
      <c r="H141" s="385"/>
      <c r="I141" s="385"/>
      <c r="J141" s="385"/>
      <c r="K141" s="385"/>
      <c r="L141" s="385"/>
      <c r="M141" s="385"/>
      <c r="N141" s="385"/>
      <c r="O141" s="385"/>
      <c r="P141" s="385"/>
      <c r="Q141" s="385"/>
      <c r="R141" s="385"/>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c r="AN141" s="409"/>
      <c r="AO141" s="409"/>
      <c r="AP141" s="409"/>
      <c r="AQ141" s="409"/>
    </row>
    <row r="142" spans="1:48" ht="15" customHeight="1" x14ac:dyDescent="0.4">
      <c r="B142" s="385"/>
      <c r="C142" s="385"/>
      <c r="D142" s="385"/>
      <c r="E142" s="385"/>
      <c r="F142" s="385"/>
      <c r="G142" s="385"/>
      <c r="H142" s="385"/>
      <c r="I142" s="385"/>
      <c r="J142" s="385"/>
      <c r="K142" s="385"/>
      <c r="L142" s="385"/>
      <c r="M142" s="385"/>
      <c r="N142" s="385"/>
      <c r="O142" s="385"/>
      <c r="P142" s="385"/>
      <c r="Q142" s="385"/>
      <c r="R142" s="385"/>
      <c r="S142" s="409"/>
      <c r="T142" s="409"/>
      <c r="U142" s="409"/>
      <c r="V142" s="409"/>
      <c r="W142" s="409"/>
      <c r="X142" s="409"/>
      <c r="Y142" s="409"/>
      <c r="Z142" s="409"/>
      <c r="AA142" s="409"/>
      <c r="AB142" s="409"/>
      <c r="AC142" s="409"/>
      <c r="AD142" s="409"/>
      <c r="AE142" s="409"/>
      <c r="AF142" s="409"/>
      <c r="AG142" s="409"/>
      <c r="AH142" s="409"/>
      <c r="AI142" s="409"/>
      <c r="AJ142" s="409"/>
      <c r="AK142" s="409"/>
      <c r="AL142" s="409"/>
      <c r="AM142" s="409"/>
      <c r="AN142" s="409"/>
      <c r="AO142" s="409"/>
      <c r="AP142" s="409"/>
      <c r="AQ142" s="409"/>
    </row>
    <row r="143" spans="1:48" ht="15" customHeight="1" x14ac:dyDescent="0.4">
      <c r="B143" s="385"/>
      <c r="C143" s="385"/>
      <c r="D143" s="385"/>
      <c r="E143" s="385"/>
      <c r="F143" s="385"/>
      <c r="G143" s="385"/>
      <c r="H143" s="385"/>
      <c r="I143" s="385"/>
      <c r="J143" s="385"/>
      <c r="K143" s="385"/>
      <c r="L143" s="385"/>
      <c r="M143" s="385"/>
      <c r="N143" s="385"/>
      <c r="O143" s="385"/>
      <c r="P143" s="385"/>
      <c r="Q143" s="385"/>
      <c r="R143" s="385"/>
      <c r="S143" s="409"/>
      <c r="T143" s="409"/>
      <c r="U143" s="409"/>
      <c r="V143" s="409"/>
      <c r="W143" s="409"/>
      <c r="X143" s="409"/>
      <c r="Y143" s="409"/>
      <c r="Z143" s="409"/>
      <c r="AA143" s="409"/>
      <c r="AB143" s="409"/>
      <c r="AC143" s="409"/>
      <c r="AD143" s="409"/>
      <c r="AE143" s="409"/>
      <c r="AF143" s="409"/>
      <c r="AG143" s="409"/>
      <c r="AH143" s="409"/>
      <c r="AI143" s="409"/>
      <c r="AJ143" s="409"/>
      <c r="AK143" s="409"/>
      <c r="AL143" s="409"/>
      <c r="AM143" s="409"/>
      <c r="AN143" s="409"/>
      <c r="AO143" s="409"/>
      <c r="AP143" s="409"/>
      <c r="AQ143" s="409"/>
    </row>
    <row r="144" spans="1:48" ht="15" customHeight="1" x14ac:dyDescent="0.4">
      <c r="B144" s="385"/>
      <c r="C144" s="385"/>
      <c r="D144" s="385"/>
      <c r="E144" s="385"/>
      <c r="F144" s="385"/>
      <c r="G144" s="385"/>
      <c r="H144" s="385"/>
      <c r="I144" s="385"/>
      <c r="J144" s="385"/>
      <c r="K144" s="385"/>
      <c r="L144" s="385"/>
      <c r="M144" s="385"/>
      <c r="N144" s="385"/>
      <c r="O144" s="385"/>
      <c r="P144" s="385"/>
      <c r="Q144" s="385"/>
      <c r="R144" s="385"/>
      <c r="S144" s="409"/>
      <c r="T144" s="409"/>
      <c r="U144" s="409"/>
      <c r="V144" s="409"/>
      <c r="W144" s="409"/>
      <c r="X144" s="409"/>
      <c r="Y144" s="409"/>
      <c r="Z144" s="409"/>
      <c r="AA144" s="409"/>
      <c r="AB144" s="409"/>
      <c r="AC144" s="409"/>
      <c r="AD144" s="409"/>
      <c r="AE144" s="409"/>
      <c r="AF144" s="409"/>
      <c r="AG144" s="409"/>
      <c r="AH144" s="409"/>
      <c r="AI144" s="409"/>
      <c r="AJ144" s="409"/>
      <c r="AK144" s="409"/>
      <c r="AL144" s="409"/>
      <c r="AM144" s="409"/>
      <c r="AN144" s="409"/>
      <c r="AO144" s="409"/>
      <c r="AP144" s="409"/>
      <c r="AQ144" s="409"/>
    </row>
    <row r="145" spans="2:43" ht="15" customHeight="1" x14ac:dyDescent="0.4">
      <c r="B145" s="385"/>
      <c r="C145" s="385"/>
      <c r="D145" s="385"/>
      <c r="E145" s="385"/>
      <c r="F145" s="385"/>
      <c r="G145" s="385"/>
      <c r="H145" s="385"/>
      <c r="I145" s="385"/>
      <c r="J145" s="385"/>
      <c r="K145" s="385"/>
      <c r="L145" s="385"/>
      <c r="M145" s="385"/>
      <c r="N145" s="385"/>
      <c r="O145" s="385"/>
      <c r="P145" s="385"/>
      <c r="Q145" s="385"/>
      <c r="R145" s="385"/>
      <c r="S145" s="409"/>
      <c r="T145" s="409"/>
      <c r="U145" s="409"/>
      <c r="V145" s="409"/>
      <c r="W145" s="409"/>
      <c r="X145" s="409"/>
      <c r="Y145" s="409"/>
      <c r="Z145" s="409"/>
      <c r="AA145" s="409"/>
      <c r="AB145" s="409"/>
      <c r="AC145" s="409"/>
      <c r="AD145" s="409"/>
      <c r="AE145" s="409"/>
      <c r="AF145" s="409"/>
      <c r="AG145" s="409"/>
      <c r="AH145" s="409"/>
      <c r="AI145" s="409"/>
      <c r="AJ145" s="409"/>
      <c r="AK145" s="409"/>
      <c r="AL145" s="409"/>
      <c r="AM145" s="409"/>
      <c r="AN145" s="409"/>
      <c r="AO145" s="409"/>
      <c r="AP145" s="409"/>
      <c r="AQ145" s="409"/>
    </row>
    <row r="146" spans="2:43" ht="15" customHeight="1" x14ac:dyDescent="0.4">
      <c r="B146" s="385"/>
      <c r="C146" s="385"/>
      <c r="D146" s="385"/>
      <c r="E146" s="385"/>
      <c r="F146" s="385"/>
      <c r="G146" s="385"/>
      <c r="H146" s="385"/>
      <c r="I146" s="385"/>
      <c r="J146" s="385"/>
      <c r="K146" s="385"/>
      <c r="L146" s="385"/>
      <c r="M146" s="385"/>
      <c r="N146" s="385"/>
      <c r="O146" s="385"/>
      <c r="P146" s="385"/>
      <c r="Q146" s="385"/>
      <c r="R146" s="385"/>
      <c r="S146" s="409"/>
      <c r="T146" s="409"/>
      <c r="U146" s="409"/>
      <c r="V146" s="409"/>
      <c r="W146" s="409"/>
      <c r="X146" s="409"/>
      <c r="Y146" s="409"/>
      <c r="Z146" s="409"/>
      <c r="AA146" s="409"/>
      <c r="AB146" s="409"/>
      <c r="AC146" s="409"/>
      <c r="AD146" s="409"/>
      <c r="AE146" s="409"/>
      <c r="AF146" s="409"/>
      <c r="AG146" s="409"/>
      <c r="AH146" s="409"/>
      <c r="AI146" s="409"/>
      <c r="AJ146" s="409"/>
      <c r="AK146" s="409"/>
      <c r="AL146" s="409"/>
      <c r="AM146" s="409"/>
      <c r="AN146" s="409"/>
      <c r="AO146" s="409"/>
      <c r="AP146" s="409"/>
      <c r="AQ146" s="409"/>
    </row>
    <row r="147" spans="2:43" ht="15" customHeight="1" x14ac:dyDescent="0.4">
      <c r="B147" s="385"/>
      <c r="C147" s="385"/>
      <c r="D147" s="385"/>
      <c r="E147" s="385"/>
      <c r="F147" s="385"/>
      <c r="G147" s="385"/>
      <c r="H147" s="385"/>
      <c r="I147" s="385"/>
      <c r="J147" s="385"/>
      <c r="K147" s="385"/>
      <c r="L147" s="385"/>
      <c r="M147" s="385"/>
      <c r="N147" s="385"/>
      <c r="O147" s="385"/>
      <c r="P147" s="385"/>
      <c r="Q147" s="385"/>
      <c r="R147" s="385"/>
      <c r="S147" s="409"/>
      <c r="T147" s="409"/>
      <c r="U147" s="409"/>
      <c r="V147" s="409"/>
      <c r="W147" s="409"/>
      <c r="X147" s="409"/>
      <c r="Y147" s="409"/>
      <c r="Z147" s="409"/>
      <c r="AA147" s="409"/>
      <c r="AB147" s="409"/>
      <c r="AC147" s="409"/>
      <c r="AD147" s="409"/>
      <c r="AE147" s="409"/>
      <c r="AF147" s="409"/>
      <c r="AG147" s="409"/>
      <c r="AH147" s="409"/>
      <c r="AI147" s="409"/>
      <c r="AJ147" s="409"/>
      <c r="AK147" s="409"/>
      <c r="AL147" s="409"/>
      <c r="AM147" s="409"/>
      <c r="AN147" s="409"/>
      <c r="AO147" s="409"/>
      <c r="AP147" s="409"/>
      <c r="AQ147" s="409"/>
    </row>
    <row r="148" spans="2:43" ht="15" customHeight="1" x14ac:dyDescent="0.4">
      <c r="B148" s="385"/>
      <c r="C148" s="385"/>
      <c r="D148" s="385"/>
      <c r="E148" s="385"/>
      <c r="F148" s="385"/>
      <c r="G148" s="385"/>
      <c r="H148" s="385"/>
      <c r="I148" s="385"/>
      <c r="J148" s="385"/>
      <c r="K148" s="385"/>
      <c r="L148" s="385"/>
      <c r="M148" s="385"/>
      <c r="N148" s="385"/>
      <c r="O148" s="385"/>
      <c r="P148" s="385"/>
      <c r="Q148" s="385"/>
      <c r="R148" s="385"/>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c r="AN148" s="409"/>
      <c r="AO148" s="409"/>
      <c r="AP148" s="409"/>
      <c r="AQ148" s="409"/>
    </row>
    <row r="149" spans="2:43" ht="15" customHeight="1" x14ac:dyDescent="0.4">
      <c r="B149" s="385"/>
      <c r="C149" s="385"/>
      <c r="D149" s="385"/>
      <c r="E149" s="385"/>
      <c r="F149" s="385"/>
      <c r="G149" s="385"/>
      <c r="H149" s="385"/>
      <c r="I149" s="385"/>
      <c r="J149" s="385"/>
      <c r="K149" s="385"/>
      <c r="L149" s="385"/>
      <c r="M149" s="385"/>
      <c r="N149" s="385"/>
      <c r="O149" s="385"/>
      <c r="P149" s="385"/>
      <c r="Q149" s="385"/>
      <c r="R149" s="385"/>
      <c r="S149" s="409"/>
      <c r="T149" s="409"/>
      <c r="U149" s="409"/>
      <c r="V149" s="409"/>
      <c r="W149" s="409"/>
      <c r="X149" s="409"/>
      <c r="Y149" s="409"/>
      <c r="Z149" s="409"/>
      <c r="AA149" s="409"/>
      <c r="AB149" s="409"/>
      <c r="AC149" s="409"/>
      <c r="AD149" s="409"/>
      <c r="AE149" s="409"/>
      <c r="AF149" s="409"/>
      <c r="AG149" s="409"/>
      <c r="AH149" s="409"/>
      <c r="AI149" s="409"/>
      <c r="AJ149" s="409"/>
      <c r="AK149" s="409"/>
      <c r="AL149" s="409"/>
      <c r="AM149" s="409"/>
      <c r="AN149" s="409"/>
      <c r="AO149" s="409"/>
      <c r="AP149" s="409"/>
      <c r="AQ149" s="409"/>
    </row>
    <row r="150" spans="2:43" ht="15" customHeight="1" x14ac:dyDescent="0.4">
      <c r="B150" s="385"/>
      <c r="C150" s="385"/>
      <c r="D150" s="385"/>
      <c r="E150" s="385"/>
      <c r="F150" s="385"/>
      <c r="G150" s="385"/>
      <c r="H150" s="385"/>
      <c r="I150" s="385"/>
      <c r="J150" s="385"/>
      <c r="K150" s="385"/>
      <c r="L150" s="385"/>
      <c r="M150" s="385"/>
      <c r="N150" s="385"/>
      <c r="O150" s="385"/>
      <c r="P150" s="385"/>
      <c r="Q150" s="385"/>
      <c r="R150" s="385"/>
      <c r="S150" s="409"/>
      <c r="T150" s="409"/>
      <c r="U150" s="409"/>
      <c r="V150" s="409"/>
      <c r="W150" s="409"/>
      <c r="X150" s="409"/>
      <c r="Y150" s="409"/>
      <c r="Z150" s="409"/>
      <c r="AA150" s="409"/>
      <c r="AB150" s="409"/>
      <c r="AC150" s="409"/>
      <c r="AD150" s="409"/>
      <c r="AE150" s="409"/>
      <c r="AF150" s="409"/>
      <c r="AG150" s="409"/>
      <c r="AH150" s="409"/>
      <c r="AI150" s="409"/>
      <c r="AJ150" s="409"/>
      <c r="AK150" s="409"/>
      <c r="AL150" s="409"/>
      <c r="AM150" s="409"/>
      <c r="AN150" s="409"/>
      <c r="AO150" s="409"/>
      <c r="AP150" s="409"/>
      <c r="AQ150" s="409"/>
    </row>
    <row r="151" spans="2:43" ht="15" customHeight="1" x14ac:dyDescent="0.4">
      <c r="B151" s="385"/>
      <c r="C151" s="385"/>
      <c r="D151" s="385"/>
      <c r="E151" s="385"/>
      <c r="F151" s="385"/>
      <c r="G151" s="385"/>
      <c r="H151" s="385"/>
      <c r="I151" s="385"/>
      <c r="J151" s="385"/>
      <c r="K151" s="385"/>
      <c r="L151" s="385"/>
      <c r="M151" s="385"/>
      <c r="N151" s="385"/>
      <c r="O151" s="385"/>
      <c r="P151" s="385"/>
      <c r="Q151" s="385"/>
      <c r="R151" s="385"/>
      <c r="S151" s="409"/>
      <c r="T151" s="409"/>
      <c r="U151" s="409"/>
      <c r="V151" s="409"/>
      <c r="W151" s="409"/>
      <c r="X151" s="409"/>
      <c r="Y151" s="409"/>
      <c r="Z151" s="409"/>
      <c r="AA151" s="409"/>
      <c r="AB151" s="409"/>
      <c r="AC151" s="409"/>
      <c r="AD151" s="409"/>
      <c r="AE151" s="409"/>
      <c r="AF151" s="409"/>
      <c r="AG151" s="409"/>
      <c r="AH151" s="409"/>
      <c r="AI151" s="409"/>
      <c r="AJ151" s="409"/>
      <c r="AK151" s="409"/>
      <c r="AL151" s="409"/>
      <c r="AM151" s="409"/>
      <c r="AN151" s="409"/>
      <c r="AO151" s="409"/>
      <c r="AP151" s="409"/>
      <c r="AQ151" s="409"/>
    </row>
    <row r="152" spans="2:43" ht="15" customHeight="1" x14ac:dyDescent="0.4">
      <c r="B152" s="518" t="s">
        <v>330</v>
      </c>
      <c r="C152" s="519"/>
      <c r="D152" s="519"/>
      <c r="E152" s="519"/>
      <c r="F152" s="519"/>
      <c r="G152" s="519"/>
      <c r="H152" s="519"/>
      <c r="I152" s="519"/>
      <c r="J152" s="519"/>
      <c r="K152" s="519"/>
      <c r="L152" s="519"/>
      <c r="M152" s="519"/>
      <c r="N152" s="519"/>
      <c r="O152" s="519"/>
      <c r="P152" s="286" t="str">
        <f>IF((LENB(B153)-LEN(B153))+(ROUNDDOWN((LEN(B153)*2-LENB(B153))/2,0))&lt;=300,"OK",(LENB(B153)-LEN(B153))+(ROUNDDOWN((LEN(B153)*2-LENB(B153))/2,0)))</f>
        <v>OK</v>
      </c>
      <c r="Q152" s="286"/>
      <c r="R152" s="287"/>
      <c r="S152" s="409"/>
      <c r="T152" s="409"/>
      <c r="U152" s="409"/>
      <c r="V152" s="409"/>
      <c r="W152" s="409"/>
      <c r="X152" s="409"/>
      <c r="Y152" s="409"/>
      <c r="Z152" s="409"/>
      <c r="AA152" s="409"/>
      <c r="AB152" s="409"/>
      <c r="AC152" s="409"/>
      <c r="AD152" s="409"/>
      <c r="AE152" s="409"/>
      <c r="AF152" s="409"/>
      <c r="AG152" s="409"/>
      <c r="AH152" s="409"/>
      <c r="AI152" s="409"/>
      <c r="AJ152" s="409"/>
      <c r="AK152" s="409"/>
      <c r="AL152" s="409"/>
      <c r="AM152" s="409"/>
      <c r="AN152" s="409"/>
      <c r="AO152" s="409"/>
      <c r="AP152" s="409"/>
      <c r="AQ152" s="409"/>
    </row>
    <row r="153" spans="2:43" ht="15" customHeight="1" x14ac:dyDescent="0.4">
      <c r="B153" s="410"/>
      <c r="C153" s="411"/>
      <c r="D153" s="411"/>
      <c r="E153" s="411"/>
      <c r="F153" s="411"/>
      <c r="G153" s="411"/>
      <c r="H153" s="411"/>
      <c r="I153" s="411"/>
      <c r="J153" s="411"/>
      <c r="K153" s="411"/>
      <c r="L153" s="411"/>
      <c r="M153" s="411"/>
      <c r="N153" s="411"/>
      <c r="O153" s="411"/>
      <c r="P153" s="411"/>
      <c r="Q153" s="411"/>
      <c r="R153" s="412"/>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c r="AN153" s="409"/>
      <c r="AO153" s="409"/>
      <c r="AP153" s="409"/>
      <c r="AQ153" s="409"/>
    </row>
    <row r="154" spans="2:43" ht="15" customHeight="1" x14ac:dyDescent="0.4">
      <c r="B154" s="410"/>
      <c r="C154" s="411"/>
      <c r="D154" s="411"/>
      <c r="E154" s="411"/>
      <c r="F154" s="411"/>
      <c r="G154" s="411"/>
      <c r="H154" s="411"/>
      <c r="I154" s="411"/>
      <c r="J154" s="411"/>
      <c r="K154" s="411"/>
      <c r="L154" s="411"/>
      <c r="M154" s="411"/>
      <c r="N154" s="411"/>
      <c r="O154" s="411"/>
      <c r="P154" s="411"/>
      <c r="Q154" s="411"/>
      <c r="R154" s="412"/>
      <c r="S154" s="409"/>
      <c r="T154" s="409"/>
      <c r="U154" s="409"/>
      <c r="V154" s="409"/>
      <c r="W154" s="409"/>
      <c r="X154" s="409"/>
      <c r="Y154" s="409"/>
      <c r="Z154" s="409"/>
      <c r="AA154" s="409"/>
      <c r="AB154" s="409"/>
      <c r="AC154" s="409"/>
      <c r="AD154" s="409"/>
      <c r="AE154" s="409"/>
      <c r="AF154" s="409"/>
      <c r="AG154" s="409"/>
      <c r="AH154" s="409"/>
      <c r="AI154" s="409"/>
      <c r="AJ154" s="409"/>
      <c r="AK154" s="409"/>
      <c r="AL154" s="409"/>
      <c r="AM154" s="409"/>
      <c r="AN154" s="409"/>
      <c r="AO154" s="409"/>
      <c r="AP154" s="409"/>
      <c r="AQ154" s="409"/>
    </row>
    <row r="155" spans="2:43" ht="15" customHeight="1" x14ac:dyDescent="0.4">
      <c r="B155" s="410"/>
      <c r="C155" s="411"/>
      <c r="D155" s="411"/>
      <c r="E155" s="411"/>
      <c r="F155" s="411"/>
      <c r="G155" s="411"/>
      <c r="H155" s="411"/>
      <c r="I155" s="411"/>
      <c r="J155" s="411"/>
      <c r="K155" s="411"/>
      <c r="L155" s="411"/>
      <c r="M155" s="411"/>
      <c r="N155" s="411"/>
      <c r="O155" s="411"/>
      <c r="P155" s="411"/>
      <c r="Q155" s="411"/>
      <c r="R155" s="412"/>
      <c r="S155" s="409"/>
      <c r="T155" s="409"/>
      <c r="U155" s="409"/>
      <c r="V155" s="409"/>
      <c r="W155" s="409"/>
      <c r="X155" s="409"/>
      <c r="Y155" s="409"/>
      <c r="Z155" s="409"/>
      <c r="AA155" s="409"/>
      <c r="AB155" s="409"/>
      <c r="AC155" s="409"/>
      <c r="AD155" s="409"/>
      <c r="AE155" s="409"/>
      <c r="AF155" s="409"/>
      <c r="AG155" s="409"/>
      <c r="AH155" s="409"/>
      <c r="AI155" s="409"/>
      <c r="AJ155" s="409"/>
      <c r="AK155" s="409"/>
      <c r="AL155" s="409"/>
      <c r="AM155" s="409"/>
      <c r="AN155" s="409"/>
      <c r="AO155" s="409"/>
      <c r="AP155" s="409"/>
      <c r="AQ155" s="409"/>
    </row>
    <row r="156" spans="2:43" ht="15" customHeight="1" x14ac:dyDescent="0.4">
      <c r="B156" s="410"/>
      <c r="C156" s="411"/>
      <c r="D156" s="411"/>
      <c r="E156" s="411"/>
      <c r="F156" s="411"/>
      <c r="G156" s="411"/>
      <c r="H156" s="411"/>
      <c r="I156" s="411"/>
      <c r="J156" s="411"/>
      <c r="K156" s="411"/>
      <c r="L156" s="411"/>
      <c r="M156" s="411"/>
      <c r="N156" s="411"/>
      <c r="O156" s="411"/>
      <c r="P156" s="411"/>
      <c r="Q156" s="411"/>
      <c r="R156" s="412"/>
      <c r="S156" s="409"/>
      <c r="T156" s="409"/>
      <c r="U156" s="409"/>
      <c r="V156" s="409"/>
      <c r="W156" s="409"/>
      <c r="X156" s="409"/>
      <c r="Y156" s="409"/>
      <c r="Z156" s="409"/>
      <c r="AA156" s="409"/>
      <c r="AB156" s="409"/>
      <c r="AC156" s="409"/>
      <c r="AD156" s="409"/>
      <c r="AE156" s="409"/>
      <c r="AF156" s="409"/>
      <c r="AG156" s="409"/>
      <c r="AH156" s="409"/>
      <c r="AI156" s="409"/>
      <c r="AJ156" s="409"/>
      <c r="AK156" s="409"/>
      <c r="AL156" s="409"/>
      <c r="AM156" s="409"/>
      <c r="AN156" s="409"/>
      <c r="AO156" s="409"/>
      <c r="AP156" s="409"/>
      <c r="AQ156" s="409"/>
    </row>
    <row r="157" spans="2:43" ht="15" customHeight="1" x14ac:dyDescent="0.4">
      <c r="B157" s="410"/>
      <c r="C157" s="411"/>
      <c r="D157" s="411"/>
      <c r="E157" s="411"/>
      <c r="F157" s="411"/>
      <c r="G157" s="411"/>
      <c r="H157" s="411"/>
      <c r="I157" s="411"/>
      <c r="J157" s="411"/>
      <c r="K157" s="411"/>
      <c r="L157" s="411"/>
      <c r="M157" s="411"/>
      <c r="N157" s="411"/>
      <c r="O157" s="411"/>
      <c r="P157" s="411"/>
      <c r="Q157" s="411"/>
      <c r="R157" s="412"/>
      <c r="S157" s="409"/>
      <c r="T157" s="409"/>
      <c r="U157" s="409"/>
      <c r="V157" s="409"/>
      <c r="W157" s="409"/>
      <c r="X157" s="409"/>
      <c r="Y157" s="409"/>
      <c r="Z157" s="409"/>
      <c r="AA157" s="409"/>
      <c r="AB157" s="409"/>
      <c r="AC157" s="409"/>
      <c r="AD157" s="409"/>
      <c r="AE157" s="409"/>
      <c r="AF157" s="409"/>
      <c r="AG157" s="409"/>
      <c r="AH157" s="409"/>
      <c r="AI157" s="409"/>
      <c r="AJ157" s="409"/>
      <c r="AK157" s="409"/>
      <c r="AL157" s="409"/>
      <c r="AM157" s="409"/>
      <c r="AN157" s="409"/>
      <c r="AO157" s="409"/>
      <c r="AP157" s="409"/>
      <c r="AQ157" s="409"/>
    </row>
    <row r="158" spans="2:43" ht="15" customHeight="1" x14ac:dyDescent="0.4">
      <c r="B158" s="410"/>
      <c r="C158" s="411"/>
      <c r="D158" s="411"/>
      <c r="E158" s="411"/>
      <c r="F158" s="411"/>
      <c r="G158" s="411"/>
      <c r="H158" s="411"/>
      <c r="I158" s="411"/>
      <c r="J158" s="411"/>
      <c r="K158" s="411"/>
      <c r="L158" s="411"/>
      <c r="M158" s="411"/>
      <c r="N158" s="411"/>
      <c r="O158" s="411"/>
      <c r="P158" s="411"/>
      <c r="Q158" s="411"/>
      <c r="R158" s="412"/>
      <c r="S158" s="416" t="s">
        <v>163</v>
      </c>
      <c r="T158" s="416"/>
      <c r="U158" s="416"/>
      <c r="V158" s="416"/>
      <c r="W158" s="416"/>
      <c r="X158" s="416"/>
      <c r="Y158" s="416"/>
      <c r="Z158" s="416"/>
      <c r="AA158" s="416"/>
      <c r="AB158" s="416"/>
      <c r="AC158" s="416"/>
      <c r="AD158" s="416"/>
      <c r="AE158" s="416"/>
      <c r="AF158" s="416"/>
      <c r="AG158" s="416"/>
      <c r="AH158" s="416"/>
      <c r="AI158" s="416"/>
      <c r="AJ158" s="416"/>
      <c r="AK158" s="416"/>
      <c r="AL158" s="416"/>
      <c r="AM158" s="416"/>
      <c r="AN158" s="416"/>
      <c r="AO158" s="416"/>
      <c r="AP158" s="416"/>
      <c r="AQ158" s="416"/>
    </row>
    <row r="159" spans="2:43" ht="15" customHeight="1" x14ac:dyDescent="0.4">
      <c r="B159" s="410"/>
      <c r="C159" s="411"/>
      <c r="D159" s="411"/>
      <c r="E159" s="411"/>
      <c r="F159" s="411"/>
      <c r="G159" s="411"/>
      <c r="H159" s="411"/>
      <c r="I159" s="411"/>
      <c r="J159" s="411"/>
      <c r="K159" s="411"/>
      <c r="L159" s="411"/>
      <c r="M159" s="411"/>
      <c r="N159" s="411"/>
      <c r="O159" s="411"/>
      <c r="P159" s="411"/>
      <c r="Q159" s="411"/>
      <c r="R159" s="412"/>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419"/>
      <c r="AP159" s="419"/>
      <c r="AQ159" s="419"/>
    </row>
    <row r="160" spans="2:43" ht="15" customHeight="1" x14ac:dyDescent="0.4">
      <c r="B160" s="410"/>
      <c r="C160" s="411"/>
      <c r="D160" s="411"/>
      <c r="E160" s="411"/>
      <c r="F160" s="411"/>
      <c r="G160" s="411"/>
      <c r="H160" s="411"/>
      <c r="I160" s="411"/>
      <c r="J160" s="411"/>
      <c r="K160" s="411"/>
      <c r="L160" s="411"/>
      <c r="M160" s="411"/>
      <c r="N160" s="411"/>
      <c r="O160" s="411"/>
      <c r="P160" s="411"/>
      <c r="Q160" s="411"/>
      <c r="R160" s="412"/>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419"/>
      <c r="AP160" s="419"/>
      <c r="AQ160" s="419"/>
    </row>
    <row r="161" spans="2:105" ht="15" customHeight="1" x14ac:dyDescent="0.4">
      <c r="B161" s="413"/>
      <c r="C161" s="414"/>
      <c r="D161" s="414"/>
      <c r="E161" s="414"/>
      <c r="F161" s="414"/>
      <c r="G161" s="414"/>
      <c r="H161" s="414"/>
      <c r="I161" s="414"/>
      <c r="J161" s="414"/>
      <c r="K161" s="414"/>
      <c r="L161" s="414"/>
      <c r="M161" s="414"/>
      <c r="N161" s="414"/>
      <c r="O161" s="414"/>
      <c r="P161" s="414"/>
      <c r="Q161" s="414"/>
      <c r="R161" s="415"/>
      <c r="S161" s="518" t="s">
        <v>316</v>
      </c>
      <c r="T161" s="519"/>
      <c r="U161" s="519"/>
      <c r="V161" s="519"/>
      <c r="W161" s="519"/>
      <c r="X161" s="519"/>
      <c r="Y161" s="519"/>
      <c r="Z161" s="519"/>
      <c r="AA161" s="519"/>
      <c r="AB161" s="519"/>
      <c r="AC161" s="519"/>
      <c r="AD161" s="519"/>
      <c r="AE161" s="519"/>
      <c r="AF161" s="519"/>
      <c r="AG161" s="519"/>
      <c r="AH161" s="519"/>
      <c r="AI161" s="519"/>
      <c r="AJ161" s="519"/>
      <c r="AK161" s="519"/>
      <c r="AL161" s="519"/>
      <c r="AM161" s="519"/>
      <c r="AN161" s="519"/>
      <c r="AO161" s="286" t="str">
        <f>IF((LENB(S162)-LEN(S162))+(ROUNDDOWN((LEN(S162)*2-LENB(S162))/2,0))&lt;=250,"OK",(LENB(S162)-LEN(S162))+(ROUNDDOWN((LEN(S162)*2-LENB(S162))/2,0)))</f>
        <v>OK</v>
      </c>
      <c r="AP161" s="286"/>
      <c r="AQ161" s="287"/>
    </row>
    <row r="162" spans="2:105" ht="15" customHeight="1" x14ac:dyDescent="0.4">
      <c r="B162" s="518" t="s">
        <v>331</v>
      </c>
      <c r="C162" s="519"/>
      <c r="D162" s="519"/>
      <c r="E162" s="519"/>
      <c r="F162" s="519"/>
      <c r="G162" s="519"/>
      <c r="H162" s="519"/>
      <c r="I162" s="519"/>
      <c r="J162" s="519"/>
      <c r="K162" s="519"/>
      <c r="L162" s="519"/>
      <c r="M162" s="519"/>
      <c r="N162" s="519"/>
      <c r="O162" s="519"/>
      <c r="P162" s="286" t="str">
        <f>IF((LENB(B163)-LEN(B163))+(ROUNDDOWN((LEN(B163)*2-LENB(B163))/2,0))&lt;=300,"OK",(LENB(B163)-LEN(B163))+(ROUNDDOWN((LEN(B163)*2-LENB(B163))/2,0)))</f>
        <v>OK</v>
      </c>
      <c r="Q162" s="286"/>
      <c r="R162" s="287"/>
      <c r="S162" s="379"/>
      <c r="T162" s="380"/>
      <c r="U162" s="380"/>
      <c r="V162" s="380"/>
      <c r="W162" s="380"/>
      <c r="X162" s="380"/>
      <c r="Y162" s="380"/>
      <c r="Z162" s="380"/>
      <c r="AA162" s="380"/>
      <c r="AB162" s="380"/>
      <c r="AC162" s="380"/>
      <c r="AD162" s="380"/>
      <c r="AE162" s="380"/>
      <c r="AF162" s="380"/>
      <c r="AG162" s="380"/>
      <c r="AH162" s="380"/>
      <c r="AI162" s="380"/>
      <c r="AJ162" s="380"/>
      <c r="AK162" s="380"/>
      <c r="AL162" s="380"/>
      <c r="AM162" s="380"/>
      <c r="AN162" s="380"/>
      <c r="AO162" s="380"/>
      <c r="AP162" s="380"/>
      <c r="AQ162" s="381"/>
    </row>
    <row r="163" spans="2:105" ht="15" customHeight="1" x14ac:dyDescent="0.4">
      <c r="B163" s="385"/>
      <c r="C163" s="385"/>
      <c r="D163" s="385"/>
      <c r="E163" s="385"/>
      <c r="F163" s="385"/>
      <c r="G163" s="385"/>
      <c r="H163" s="385"/>
      <c r="I163" s="385"/>
      <c r="J163" s="385"/>
      <c r="K163" s="385"/>
      <c r="L163" s="385"/>
      <c r="M163" s="385"/>
      <c r="N163" s="385"/>
      <c r="O163" s="385"/>
      <c r="P163" s="385"/>
      <c r="Q163" s="385"/>
      <c r="R163" s="385"/>
      <c r="S163" s="382"/>
      <c r="T163" s="383"/>
      <c r="U163" s="383"/>
      <c r="V163" s="383"/>
      <c r="W163" s="383"/>
      <c r="X163" s="383"/>
      <c r="Y163" s="383"/>
      <c r="Z163" s="383"/>
      <c r="AA163" s="383"/>
      <c r="AB163" s="383"/>
      <c r="AC163" s="383"/>
      <c r="AD163" s="383"/>
      <c r="AE163" s="383"/>
      <c r="AF163" s="383"/>
      <c r="AG163" s="383"/>
      <c r="AH163" s="383"/>
      <c r="AI163" s="383"/>
      <c r="AJ163" s="383"/>
      <c r="AK163" s="383"/>
      <c r="AL163" s="383"/>
      <c r="AM163" s="383"/>
      <c r="AN163" s="383"/>
      <c r="AO163" s="383"/>
      <c r="AP163" s="383"/>
      <c r="AQ163" s="384"/>
    </row>
    <row r="164" spans="2:105" ht="15" customHeight="1" x14ac:dyDescent="0.4">
      <c r="B164" s="385"/>
      <c r="C164" s="385"/>
      <c r="D164" s="385"/>
      <c r="E164" s="385"/>
      <c r="F164" s="385"/>
      <c r="G164" s="385"/>
      <c r="H164" s="385"/>
      <c r="I164" s="385"/>
      <c r="J164" s="385"/>
      <c r="K164" s="385"/>
      <c r="L164" s="385"/>
      <c r="M164" s="385"/>
      <c r="N164" s="385"/>
      <c r="O164" s="385"/>
      <c r="P164" s="385"/>
      <c r="Q164" s="385"/>
      <c r="R164" s="385"/>
      <c r="S164" s="382"/>
      <c r="T164" s="383"/>
      <c r="U164" s="383"/>
      <c r="V164" s="383"/>
      <c r="W164" s="383"/>
      <c r="X164" s="383"/>
      <c r="Y164" s="383"/>
      <c r="Z164" s="383"/>
      <c r="AA164" s="383"/>
      <c r="AB164" s="383"/>
      <c r="AC164" s="383"/>
      <c r="AD164" s="383"/>
      <c r="AE164" s="383"/>
      <c r="AF164" s="383"/>
      <c r="AG164" s="383"/>
      <c r="AH164" s="383"/>
      <c r="AI164" s="383"/>
      <c r="AJ164" s="383"/>
      <c r="AK164" s="383"/>
      <c r="AL164" s="383"/>
      <c r="AM164" s="383"/>
      <c r="AN164" s="383"/>
      <c r="AO164" s="383"/>
      <c r="AP164" s="383"/>
      <c r="AQ164" s="384"/>
    </row>
    <row r="165" spans="2:105" ht="15" customHeight="1" x14ac:dyDescent="0.4">
      <c r="B165" s="385"/>
      <c r="C165" s="385"/>
      <c r="D165" s="385"/>
      <c r="E165" s="385"/>
      <c r="F165" s="385"/>
      <c r="G165" s="385"/>
      <c r="H165" s="385"/>
      <c r="I165" s="385"/>
      <c r="J165" s="385"/>
      <c r="K165" s="385"/>
      <c r="L165" s="385"/>
      <c r="M165" s="385"/>
      <c r="N165" s="385"/>
      <c r="O165" s="385"/>
      <c r="P165" s="385"/>
      <c r="Q165" s="385"/>
      <c r="R165" s="385"/>
      <c r="S165" s="382"/>
      <c r="T165" s="383"/>
      <c r="U165" s="383"/>
      <c r="V165" s="383"/>
      <c r="W165" s="383"/>
      <c r="X165" s="383"/>
      <c r="Y165" s="383"/>
      <c r="Z165" s="383"/>
      <c r="AA165" s="383"/>
      <c r="AB165" s="383"/>
      <c r="AC165" s="383"/>
      <c r="AD165" s="383"/>
      <c r="AE165" s="383"/>
      <c r="AF165" s="383"/>
      <c r="AG165" s="383"/>
      <c r="AH165" s="383"/>
      <c r="AI165" s="383"/>
      <c r="AJ165" s="383"/>
      <c r="AK165" s="383"/>
      <c r="AL165" s="383"/>
      <c r="AM165" s="383"/>
      <c r="AN165" s="383"/>
      <c r="AO165" s="383"/>
      <c r="AP165" s="383"/>
      <c r="AQ165" s="384"/>
    </row>
    <row r="166" spans="2:105" ht="15" customHeight="1" x14ac:dyDescent="0.4">
      <c r="B166" s="385"/>
      <c r="C166" s="385"/>
      <c r="D166" s="385"/>
      <c r="E166" s="385"/>
      <c r="F166" s="385"/>
      <c r="G166" s="385"/>
      <c r="H166" s="385"/>
      <c r="I166" s="385"/>
      <c r="J166" s="385"/>
      <c r="K166" s="385"/>
      <c r="L166" s="385"/>
      <c r="M166" s="385"/>
      <c r="N166" s="385"/>
      <c r="O166" s="385"/>
      <c r="P166" s="385"/>
      <c r="Q166" s="385"/>
      <c r="R166" s="385"/>
      <c r="S166" s="382"/>
      <c r="T166" s="383"/>
      <c r="U166" s="383"/>
      <c r="V166" s="383"/>
      <c r="W166" s="383"/>
      <c r="X166" s="383"/>
      <c r="Y166" s="383"/>
      <c r="Z166" s="383"/>
      <c r="AA166" s="383"/>
      <c r="AB166" s="383"/>
      <c r="AC166" s="383"/>
      <c r="AD166" s="383"/>
      <c r="AE166" s="383"/>
      <c r="AF166" s="383"/>
      <c r="AG166" s="383"/>
      <c r="AH166" s="383"/>
      <c r="AI166" s="383"/>
      <c r="AJ166" s="383"/>
      <c r="AK166" s="383"/>
      <c r="AL166" s="383"/>
      <c r="AM166" s="383"/>
      <c r="AN166" s="383"/>
      <c r="AO166" s="383"/>
      <c r="AP166" s="383"/>
      <c r="AQ166" s="384"/>
    </row>
    <row r="167" spans="2:105" ht="15" customHeight="1" x14ac:dyDescent="0.4">
      <c r="B167" s="385"/>
      <c r="C167" s="385"/>
      <c r="D167" s="385"/>
      <c r="E167" s="385"/>
      <c r="F167" s="385"/>
      <c r="G167" s="385"/>
      <c r="H167" s="385"/>
      <c r="I167" s="385"/>
      <c r="J167" s="385"/>
      <c r="K167" s="385"/>
      <c r="L167" s="385"/>
      <c r="M167" s="385"/>
      <c r="N167" s="385"/>
      <c r="O167" s="385"/>
      <c r="P167" s="385"/>
      <c r="Q167" s="385"/>
      <c r="R167" s="385"/>
      <c r="S167" s="382"/>
      <c r="T167" s="383"/>
      <c r="U167" s="383"/>
      <c r="V167" s="383"/>
      <c r="W167" s="383"/>
      <c r="X167" s="383"/>
      <c r="Y167" s="383"/>
      <c r="Z167" s="383"/>
      <c r="AA167" s="383"/>
      <c r="AB167" s="383"/>
      <c r="AC167" s="383"/>
      <c r="AD167" s="383"/>
      <c r="AE167" s="383"/>
      <c r="AF167" s="383"/>
      <c r="AG167" s="383"/>
      <c r="AH167" s="383"/>
      <c r="AI167" s="383"/>
      <c r="AJ167" s="383"/>
      <c r="AK167" s="383"/>
      <c r="AL167" s="383"/>
      <c r="AM167" s="383"/>
      <c r="AN167" s="383"/>
      <c r="AO167" s="383"/>
      <c r="AP167" s="383"/>
      <c r="AQ167" s="384"/>
    </row>
    <row r="168" spans="2:105" ht="15" customHeight="1" x14ac:dyDescent="0.4">
      <c r="B168" s="385"/>
      <c r="C168" s="385"/>
      <c r="D168" s="385"/>
      <c r="E168" s="385"/>
      <c r="F168" s="385"/>
      <c r="G168" s="385"/>
      <c r="H168" s="385"/>
      <c r="I168" s="385"/>
      <c r="J168" s="385"/>
      <c r="K168" s="385"/>
      <c r="L168" s="385"/>
      <c r="M168" s="385"/>
      <c r="N168" s="385"/>
      <c r="O168" s="385"/>
      <c r="P168" s="385"/>
      <c r="Q168" s="385"/>
      <c r="R168" s="385"/>
      <c r="S168" s="382"/>
      <c r="T168" s="383"/>
      <c r="U168" s="383"/>
      <c r="V168" s="383"/>
      <c r="W168" s="383"/>
      <c r="X168" s="383"/>
      <c r="Y168" s="383"/>
      <c r="Z168" s="383"/>
      <c r="AA168" s="383"/>
      <c r="AB168" s="383"/>
      <c r="AC168" s="383"/>
      <c r="AD168" s="383"/>
      <c r="AE168" s="383"/>
      <c r="AF168" s="383"/>
      <c r="AG168" s="383"/>
      <c r="AH168" s="383"/>
      <c r="AI168" s="383"/>
      <c r="AJ168" s="383"/>
      <c r="AK168" s="383"/>
      <c r="AL168" s="383"/>
      <c r="AM168" s="383"/>
      <c r="AN168" s="383"/>
      <c r="AO168" s="383"/>
      <c r="AP168" s="383"/>
      <c r="AQ168" s="384"/>
    </row>
    <row r="169" spans="2:105" ht="15" customHeight="1" x14ac:dyDescent="0.4">
      <c r="B169" s="385"/>
      <c r="C169" s="385"/>
      <c r="D169" s="385"/>
      <c r="E169" s="385"/>
      <c r="F169" s="385"/>
      <c r="G169" s="385"/>
      <c r="H169" s="385"/>
      <c r="I169" s="385"/>
      <c r="J169" s="385"/>
      <c r="K169" s="385"/>
      <c r="L169" s="385"/>
      <c r="M169" s="385"/>
      <c r="N169" s="385"/>
      <c r="O169" s="385"/>
      <c r="P169" s="385"/>
      <c r="Q169" s="385"/>
      <c r="R169" s="385"/>
      <c r="S169" s="382"/>
      <c r="T169" s="383"/>
      <c r="U169" s="383"/>
      <c r="V169" s="383"/>
      <c r="W169" s="383"/>
      <c r="X169" s="383"/>
      <c r="Y169" s="383"/>
      <c r="Z169" s="383"/>
      <c r="AA169" s="383"/>
      <c r="AB169" s="383"/>
      <c r="AC169" s="383"/>
      <c r="AD169" s="383"/>
      <c r="AE169" s="383"/>
      <c r="AF169" s="383"/>
      <c r="AG169" s="383"/>
      <c r="AH169" s="383"/>
      <c r="AI169" s="383"/>
      <c r="AJ169" s="383"/>
      <c r="AK169" s="383"/>
      <c r="AL169" s="383"/>
      <c r="AM169" s="383"/>
      <c r="AN169" s="383"/>
      <c r="AO169" s="383"/>
      <c r="AP169" s="383"/>
      <c r="AQ169" s="384"/>
    </row>
    <row r="170" spans="2:105" ht="15" customHeight="1" x14ac:dyDescent="0.4">
      <c r="B170" s="385"/>
      <c r="C170" s="385"/>
      <c r="D170" s="385"/>
      <c r="E170" s="385"/>
      <c r="F170" s="385"/>
      <c r="G170" s="385"/>
      <c r="H170" s="385"/>
      <c r="I170" s="385"/>
      <c r="J170" s="385"/>
      <c r="K170" s="385"/>
      <c r="L170" s="385"/>
      <c r="M170" s="385"/>
      <c r="N170" s="385"/>
      <c r="O170" s="385"/>
      <c r="P170" s="385"/>
      <c r="Q170" s="385"/>
      <c r="R170" s="385"/>
      <c r="S170" s="382"/>
      <c r="T170" s="383"/>
      <c r="U170" s="383"/>
      <c r="V170" s="383"/>
      <c r="W170" s="383"/>
      <c r="X170" s="383"/>
      <c r="Y170" s="383"/>
      <c r="Z170" s="383"/>
      <c r="AA170" s="383"/>
      <c r="AB170" s="383"/>
      <c r="AC170" s="383"/>
      <c r="AD170" s="383"/>
      <c r="AE170" s="383"/>
      <c r="AF170" s="383"/>
      <c r="AG170" s="383"/>
      <c r="AH170" s="383"/>
      <c r="AI170" s="383"/>
      <c r="AJ170" s="383"/>
      <c r="AK170" s="383"/>
      <c r="AL170" s="383"/>
      <c r="AM170" s="383"/>
      <c r="AN170" s="383"/>
      <c r="AO170" s="383"/>
      <c r="AP170" s="383"/>
      <c r="AQ170" s="384"/>
    </row>
    <row r="171" spans="2:105" ht="15" customHeight="1" x14ac:dyDescent="0.4">
      <c r="B171" s="385"/>
      <c r="C171" s="385"/>
      <c r="D171" s="385"/>
      <c r="E171" s="385"/>
      <c r="F171" s="385"/>
      <c r="G171" s="385"/>
      <c r="H171" s="385"/>
      <c r="I171" s="385"/>
      <c r="J171" s="385"/>
      <c r="K171" s="385"/>
      <c r="L171" s="385"/>
      <c r="M171" s="385"/>
      <c r="N171" s="385"/>
      <c r="O171" s="385"/>
      <c r="P171" s="385"/>
      <c r="Q171" s="385"/>
      <c r="R171" s="385"/>
      <c r="S171" s="386" t="s">
        <v>295</v>
      </c>
      <c r="T171" s="386"/>
      <c r="U171" s="386"/>
      <c r="V171" s="386"/>
      <c r="W171" s="386"/>
      <c r="X171" s="386"/>
      <c r="Y171" s="386"/>
      <c r="Z171" s="386"/>
      <c r="AA171" s="386"/>
      <c r="AB171" s="386"/>
      <c r="AC171" s="386"/>
      <c r="AD171" s="386"/>
      <c r="AE171" s="386"/>
      <c r="AF171" s="386"/>
      <c r="AG171" s="386"/>
      <c r="AH171" s="386"/>
      <c r="AI171" s="386"/>
      <c r="AJ171" s="386"/>
      <c r="AK171" s="386"/>
      <c r="AL171" s="386"/>
      <c r="AM171" s="386"/>
      <c r="AN171" s="386"/>
      <c r="AO171" s="386"/>
      <c r="AP171" s="386"/>
      <c r="AQ171" s="386"/>
    </row>
    <row r="172" spans="2:105" ht="19.5" customHeight="1" x14ac:dyDescent="0.4">
      <c r="B172" s="385"/>
      <c r="C172" s="385"/>
      <c r="D172" s="385"/>
      <c r="E172" s="385"/>
      <c r="F172" s="385"/>
      <c r="G172" s="385"/>
      <c r="H172" s="385"/>
      <c r="I172" s="385"/>
      <c r="J172" s="385"/>
      <c r="K172" s="385"/>
      <c r="L172" s="385"/>
      <c r="M172" s="385"/>
      <c r="N172" s="385"/>
      <c r="O172" s="385"/>
      <c r="P172" s="385"/>
      <c r="Q172" s="385"/>
      <c r="R172" s="385"/>
      <c r="S172" s="386"/>
      <c r="T172" s="386"/>
      <c r="U172" s="386"/>
      <c r="V172" s="386"/>
      <c r="W172" s="386"/>
      <c r="X172" s="386"/>
      <c r="Y172" s="386"/>
      <c r="Z172" s="386"/>
      <c r="AA172" s="386"/>
      <c r="AB172" s="386"/>
      <c r="AC172" s="386"/>
      <c r="AD172" s="386"/>
      <c r="AE172" s="386"/>
      <c r="AF172" s="386"/>
      <c r="AG172" s="386"/>
      <c r="AH172" s="386"/>
      <c r="AI172" s="386"/>
      <c r="AJ172" s="386"/>
      <c r="AK172" s="386"/>
      <c r="AL172" s="386"/>
      <c r="AM172" s="386"/>
      <c r="AN172" s="386"/>
      <c r="AO172" s="386"/>
      <c r="AP172" s="386"/>
      <c r="AQ172" s="386"/>
      <c r="CR172" s="277"/>
      <c r="CS172" s="277"/>
      <c r="CT172" s="277"/>
      <c r="CU172" s="277"/>
      <c r="CV172" s="277"/>
      <c r="CW172" s="277"/>
      <c r="CX172" s="277"/>
      <c r="CY172" s="277"/>
      <c r="CZ172" s="277"/>
      <c r="DA172" s="277"/>
    </row>
    <row r="173" spans="2:105" ht="15" customHeight="1" x14ac:dyDescent="0.4">
      <c r="B173" s="385"/>
      <c r="C173" s="385"/>
      <c r="D173" s="385"/>
      <c r="E173" s="385"/>
      <c r="F173" s="385"/>
      <c r="G173" s="385"/>
      <c r="H173" s="385"/>
      <c r="I173" s="385"/>
      <c r="J173" s="385"/>
      <c r="K173" s="385"/>
      <c r="L173" s="385"/>
      <c r="M173" s="385"/>
      <c r="N173" s="385"/>
      <c r="O173" s="385"/>
      <c r="P173" s="385"/>
      <c r="Q173" s="385"/>
      <c r="R173" s="385"/>
      <c r="S173" s="387" t="s">
        <v>294</v>
      </c>
      <c r="T173" s="387"/>
      <c r="U173" s="387"/>
      <c r="V173" s="387"/>
      <c r="W173" s="387"/>
      <c r="X173" s="387"/>
      <c r="Y173" s="387"/>
      <c r="Z173" s="387" t="s">
        <v>293</v>
      </c>
      <c r="AA173" s="387"/>
      <c r="AB173" s="387"/>
      <c r="AC173" s="387"/>
      <c r="AD173" s="387"/>
      <c r="AE173" s="387"/>
      <c r="AF173" s="387"/>
      <c r="AG173" s="387"/>
      <c r="AH173" s="387"/>
      <c r="AI173" s="387"/>
      <c r="AJ173" s="387"/>
      <c r="AK173" s="387"/>
      <c r="AL173" s="387"/>
      <c r="AM173" s="387"/>
      <c r="AN173" s="387"/>
      <c r="AO173" s="387"/>
      <c r="AP173" s="387"/>
      <c r="AQ173" s="387"/>
      <c r="CR173" s="277"/>
      <c r="CS173" s="277"/>
      <c r="CT173" s="277"/>
      <c r="CU173" s="277"/>
      <c r="CV173" s="277"/>
      <c r="CW173" s="277"/>
      <c r="CX173" s="277"/>
      <c r="CY173" s="277"/>
      <c r="CZ173" s="277"/>
      <c r="DA173" s="277"/>
    </row>
    <row r="174" spans="2:105" ht="15" customHeight="1" x14ac:dyDescent="0.4">
      <c r="B174" s="385"/>
      <c r="C174" s="385"/>
      <c r="D174" s="385"/>
      <c r="E174" s="385"/>
      <c r="F174" s="385"/>
      <c r="G174" s="385"/>
      <c r="H174" s="385"/>
      <c r="I174" s="385"/>
      <c r="J174" s="385"/>
      <c r="K174" s="385"/>
      <c r="L174" s="385"/>
      <c r="M174" s="385"/>
      <c r="N174" s="385"/>
      <c r="O174" s="385"/>
      <c r="P174" s="385"/>
      <c r="Q174" s="385"/>
      <c r="R174" s="385"/>
      <c r="S174" s="387"/>
      <c r="T174" s="387"/>
      <c r="U174" s="387"/>
      <c r="V174" s="387"/>
      <c r="W174" s="387"/>
      <c r="X174" s="387"/>
      <c r="Y174" s="387"/>
      <c r="Z174" s="387"/>
      <c r="AA174" s="387"/>
      <c r="AB174" s="387"/>
      <c r="AC174" s="387"/>
      <c r="AD174" s="387"/>
      <c r="AE174" s="387"/>
      <c r="AF174" s="387"/>
      <c r="AG174" s="387"/>
      <c r="AH174" s="387"/>
      <c r="AI174" s="387"/>
      <c r="AJ174" s="387"/>
      <c r="AK174" s="387"/>
      <c r="AL174" s="387"/>
      <c r="AM174" s="387"/>
      <c r="AN174" s="387"/>
      <c r="AO174" s="387"/>
      <c r="AP174" s="387"/>
      <c r="AQ174" s="387"/>
      <c r="CR174" s="46"/>
      <c r="CS174" s="46"/>
      <c r="CT174" s="46"/>
      <c r="CU174" s="46"/>
      <c r="CV174" s="46"/>
      <c r="CW174" s="46"/>
      <c r="CX174" s="46"/>
      <c r="CY174" s="46"/>
      <c r="CZ174" s="46"/>
      <c r="DA174" s="46"/>
    </row>
    <row r="175" spans="2:105" ht="15" customHeight="1" x14ac:dyDescent="0.4">
      <c r="B175" s="385"/>
      <c r="C175" s="385"/>
      <c r="D175" s="385"/>
      <c r="E175" s="385"/>
      <c r="F175" s="385"/>
      <c r="G175" s="385"/>
      <c r="H175" s="385"/>
      <c r="I175" s="385"/>
      <c r="J175" s="385"/>
      <c r="K175" s="385"/>
      <c r="L175" s="385"/>
      <c r="M175" s="385"/>
      <c r="N175" s="385"/>
      <c r="O175" s="385"/>
      <c r="P175" s="385"/>
      <c r="Q175" s="385"/>
      <c r="R175" s="385"/>
      <c r="S175" s="388" t="s">
        <v>266</v>
      </c>
      <c r="T175" s="389"/>
      <c r="U175" s="389"/>
      <c r="V175" s="389"/>
      <c r="W175" s="389"/>
      <c r="X175" s="389"/>
      <c r="Y175" s="390"/>
      <c r="Z175" s="388" t="s">
        <v>292</v>
      </c>
      <c r="AA175" s="389"/>
      <c r="AB175" s="389"/>
      <c r="AC175" s="389"/>
      <c r="AD175" s="389"/>
      <c r="AE175" s="389"/>
      <c r="AF175" s="389"/>
      <c r="AG175" s="389"/>
      <c r="AH175" s="389"/>
      <c r="AI175" s="389"/>
      <c r="AJ175" s="389"/>
      <c r="AK175" s="389"/>
      <c r="AL175" s="389"/>
      <c r="AM175" s="389"/>
      <c r="AN175" s="389"/>
      <c r="AO175" s="389"/>
      <c r="AP175" s="389"/>
      <c r="AQ175" s="390"/>
    </row>
    <row r="176" spans="2:105" ht="15" customHeight="1" x14ac:dyDescent="0.4">
      <c r="B176" s="394" t="s">
        <v>238</v>
      </c>
      <c r="C176" s="394"/>
      <c r="D176" s="394"/>
      <c r="E176" s="394"/>
      <c r="F176" s="394"/>
      <c r="G176" s="394"/>
      <c r="H176" s="394"/>
      <c r="I176" s="394"/>
      <c r="J176" s="394"/>
      <c r="K176" s="394"/>
      <c r="L176" s="394"/>
      <c r="M176" s="394"/>
      <c r="N176" s="394"/>
      <c r="O176" s="394"/>
      <c r="P176" s="394"/>
      <c r="Q176" s="394"/>
      <c r="R176" s="394"/>
      <c r="S176" s="388"/>
      <c r="T176" s="389"/>
      <c r="U176" s="389"/>
      <c r="V176" s="389"/>
      <c r="W176" s="389"/>
      <c r="X176" s="389"/>
      <c r="Y176" s="390"/>
      <c r="Z176" s="388"/>
      <c r="AA176" s="389"/>
      <c r="AB176" s="389"/>
      <c r="AC176" s="389"/>
      <c r="AD176" s="389"/>
      <c r="AE176" s="389"/>
      <c r="AF176" s="389"/>
      <c r="AG176" s="389"/>
      <c r="AH176" s="389"/>
      <c r="AI176" s="389"/>
      <c r="AJ176" s="389"/>
      <c r="AK176" s="389"/>
      <c r="AL176" s="389"/>
      <c r="AM176" s="389"/>
      <c r="AN176" s="389"/>
      <c r="AO176" s="389"/>
      <c r="AP176" s="389"/>
      <c r="AQ176" s="390"/>
    </row>
    <row r="177" spans="2:43" ht="10.5" customHeight="1" x14ac:dyDescent="0.4">
      <c r="B177" s="394"/>
      <c r="C177" s="394"/>
      <c r="D177" s="394"/>
      <c r="E177" s="394"/>
      <c r="F177" s="394"/>
      <c r="G177" s="394"/>
      <c r="H177" s="394"/>
      <c r="I177" s="394"/>
      <c r="J177" s="394"/>
      <c r="K177" s="394"/>
      <c r="L177" s="394"/>
      <c r="M177" s="394"/>
      <c r="N177" s="394"/>
      <c r="O177" s="394"/>
      <c r="P177" s="394"/>
      <c r="Q177" s="394"/>
      <c r="R177" s="394"/>
      <c r="S177" s="388"/>
      <c r="T177" s="389"/>
      <c r="U177" s="389"/>
      <c r="V177" s="389"/>
      <c r="W177" s="389"/>
      <c r="X177" s="389"/>
      <c r="Y177" s="390"/>
      <c r="Z177" s="388"/>
      <c r="AA177" s="389"/>
      <c r="AB177" s="389"/>
      <c r="AC177" s="389"/>
      <c r="AD177" s="389"/>
      <c r="AE177" s="389"/>
      <c r="AF177" s="389"/>
      <c r="AG177" s="389"/>
      <c r="AH177" s="389"/>
      <c r="AI177" s="389"/>
      <c r="AJ177" s="389"/>
      <c r="AK177" s="389"/>
      <c r="AL177" s="389"/>
      <c r="AM177" s="389"/>
      <c r="AN177" s="389"/>
      <c r="AO177" s="389"/>
      <c r="AP177" s="389"/>
      <c r="AQ177" s="390"/>
    </row>
    <row r="178" spans="2:43" ht="7.15" customHeight="1" x14ac:dyDescent="0.4">
      <c r="B178" s="394"/>
      <c r="C178" s="394"/>
      <c r="D178" s="394"/>
      <c r="E178" s="394"/>
      <c r="F178" s="394"/>
      <c r="G178" s="394"/>
      <c r="H178" s="394"/>
      <c r="I178" s="394"/>
      <c r="J178" s="394"/>
      <c r="K178" s="394"/>
      <c r="L178" s="394"/>
      <c r="M178" s="394"/>
      <c r="N178" s="394"/>
      <c r="O178" s="394"/>
      <c r="P178" s="394"/>
      <c r="Q178" s="394"/>
      <c r="R178" s="394"/>
      <c r="S178" s="388"/>
      <c r="T178" s="389"/>
      <c r="U178" s="389"/>
      <c r="V178" s="389"/>
      <c r="W178" s="389"/>
      <c r="X178" s="389"/>
      <c r="Y178" s="390"/>
      <c r="Z178" s="388"/>
      <c r="AA178" s="389"/>
      <c r="AB178" s="389"/>
      <c r="AC178" s="389"/>
      <c r="AD178" s="389"/>
      <c r="AE178" s="389"/>
      <c r="AF178" s="389"/>
      <c r="AG178" s="389"/>
      <c r="AH178" s="389"/>
      <c r="AI178" s="389"/>
      <c r="AJ178" s="389"/>
      <c r="AK178" s="389"/>
      <c r="AL178" s="389"/>
      <c r="AM178" s="389"/>
      <c r="AN178" s="389"/>
      <c r="AO178" s="389"/>
      <c r="AP178" s="389"/>
      <c r="AQ178" s="390"/>
    </row>
    <row r="179" spans="2:43" ht="13.15" customHeight="1" x14ac:dyDescent="0.4">
      <c r="B179" s="385" t="s">
        <v>264</v>
      </c>
      <c r="C179" s="385"/>
      <c r="D179" s="385"/>
      <c r="E179" s="385"/>
      <c r="F179" s="385"/>
      <c r="G179" s="385"/>
      <c r="H179" s="385"/>
      <c r="I179" s="385"/>
      <c r="J179" s="385"/>
      <c r="K179" s="385"/>
      <c r="L179" s="385"/>
      <c r="M179" s="385"/>
      <c r="N179" s="385"/>
      <c r="O179" s="385"/>
      <c r="P179" s="385"/>
      <c r="Q179" s="385"/>
      <c r="R179" s="385"/>
      <c r="S179" s="388"/>
      <c r="T179" s="389"/>
      <c r="U179" s="389"/>
      <c r="V179" s="389"/>
      <c r="W179" s="389"/>
      <c r="X179" s="389"/>
      <c r="Y179" s="390"/>
      <c r="Z179" s="388"/>
      <c r="AA179" s="389"/>
      <c r="AB179" s="389"/>
      <c r="AC179" s="389"/>
      <c r="AD179" s="389"/>
      <c r="AE179" s="389"/>
      <c r="AF179" s="389"/>
      <c r="AG179" s="389"/>
      <c r="AH179" s="389"/>
      <c r="AI179" s="389"/>
      <c r="AJ179" s="389"/>
      <c r="AK179" s="389"/>
      <c r="AL179" s="389"/>
      <c r="AM179" s="389"/>
      <c r="AN179" s="389"/>
      <c r="AO179" s="389"/>
      <c r="AP179" s="389"/>
      <c r="AQ179" s="390"/>
    </row>
    <row r="180" spans="2:43" ht="15" customHeight="1" x14ac:dyDescent="0.4">
      <c r="B180" s="385"/>
      <c r="C180" s="385"/>
      <c r="D180" s="385"/>
      <c r="E180" s="385"/>
      <c r="F180" s="385"/>
      <c r="G180" s="385"/>
      <c r="H180" s="385"/>
      <c r="I180" s="385"/>
      <c r="J180" s="385"/>
      <c r="K180" s="385"/>
      <c r="L180" s="385"/>
      <c r="M180" s="385"/>
      <c r="N180" s="385"/>
      <c r="O180" s="385"/>
      <c r="P180" s="385"/>
      <c r="Q180" s="385"/>
      <c r="R180" s="385"/>
      <c r="S180" s="388"/>
      <c r="T180" s="389"/>
      <c r="U180" s="389"/>
      <c r="V180" s="389"/>
      <c r="W180" s="389"/>
      <c r="X180" s="389"/>
      <c r="Y180" s="390"/>
      <c r="Z180" s="388"/>
      <c r="AA180" s="389"/>
      <c r="AB180" s="389"/>
      <c r="AC180" s="389"/>
      <c r="AD180" s="389"/>
      <c r="AE180" s="389"/>
      <c r="AF180" s="389"/>
      <c r="AG180" s="389"/>
      <c r="AH180" s="389"/>
      <c r="AI180" s="389"/>
      <c r="AJ180" s="389"/>
      <c r="AK180" s="389"/>
      <c r="AL180" s="389"/>
      <c r="AM180" s="389"/>
      <c r="AN180" s="389"/>
      <c r="AO180" s="389"/>
      <c r="AP180" s="389"/>
      <c r="AQ180" s="390"/>
    </row>
    <row r="181" spans="2:43" ht="15" customHeight="1" x14ac:dyDescent="0.4">
      <c r="B181" s="385"/>
      <c r="C181" s="385"/>
      <c r="D181" s="385"/>
      <c r="E181" s="385"/>
      <c r="F181" s="385"/>
      <c r="G181" s="385"/>
      <c r="H181" s="385"/>
      <c r="I181" s="385"/>
      <c r="J181" s="385"/>
      <c r="K181" s="385"/>
      <c r="L181" s="385"/>
      <c r="M181" s="385"/>
      <c r="N181" s="385"/>
      <c r="O181" s="385"/>
      <c r="P181" s="385"/>
      <c r="Q181" s="385"/>
      <c r="R181" s="385"/>
      <c r="S181" s="388"/>
      <c r="T181" s="389"/>
      <c r="U181" s="389"/>
      <c r="V181" s="389"/>
      <c r="W181" s="389"/>
      <c r="X181" s="389"/>
      <c r="Y181" s="390"/>
      <c r="Z181" s="388"/>
      <c r="AA181" s="389"/>
      <c r="AB181" s="389"/>
      <c r="AC181" s="389"/>
      <c r="AD181" s="389"/>
      <c r="AE181" s="389"/>
      <c r="AF181" s="389"/>
      <c r="AG181" s="389"/>
      <c r="AH181" s="389"/>
      <c r="AI181" s="389"/>
      <c r="AJ181" s="389"/>
      <c r="AK181" s="389"/>
      <c r="AL181" s="389"/>
      <c r="AM181" s="389"/>
      <c r="AN181" s="389"/>
      <c r="AO181" s="389"/>
      <c r="AP181" s="389"/>
      <c r="AQ181" s="390"/>
    </row>
    <row r="182" spans="2:43" ht="15" customHeight="1" x14ac:dyDescent="0.4">
      <c r="B182" s="385"/>
      <c r="C182" s="385"/>
      <c r="D182" s="385"/>
      <c r="E182" s="385"/>
      <c r="F182" s="385"/>
      <c r="G182" s="385"/>
      <c r="H182" s="385"/>
      <c r="I182" s="385"/>
      <c r="J182" s="385"/>
      <c r="K182" s="385"/>
      <c r="L182" s="385"/>
      <c r="M182" s="385"/>
      <c r="N182" s="385"/>
      <c r="O182" s="385"/>
      <c r="P182" s="385"/>
      <c r="Q182" s="385"/>
      <c r="R182" s="385"/>
      <c r="S182" s="388"/>
      <c r="T182" s="389"/>
      <c r="U182" s="389"/>
      <c r="V182" s="389"/>
      <c r="W182" s="389"/>
      <c r="X182" s="389"/>
      <c r="Y182" s="390"/>
      <c r="Z182" s="388"/>
      <c r="AA182" s="389"/>
      <c r="AB182" s="389"/>
      <c r="AC182" s="389"/>
      <c r="AD182" s="389"/>
      <c r="AE182" s="389"/>
      <c r="AF182" s="389"/>
      <c r="AG182" s="389"/>
      <c r="AH182" s="389"/>
      <c r="AI182" s="389"/>
      <c r="AJ182" s="389"/>
      <c r="AK182" s="389"/>
      <c r="AL182" s="389"/>
      <c r="AM182" s="389"/>
      <c r="AN182" s="389"/>
      <c r="AO182" s="389"/>
      <c r="AP182" s="389"/>
      <c r="AQ182" s="390"/>
    </row>
    <row r="183" spans="2:43" ht="15" customHeight="1" x14ac:dyDescent="0.4">
      <c r="B183" s="385"/>
      <c r="C183" s="385"/>
      <c r="D183" s="385"/>
      <c r="E183" s="385"/>
      <c r="F183" s="385"/>
      <c r="G183" s="385"/>
      <c r="H183" s="385"/>
      <c r="I183" s="385"/>
      <c r="J183" s="385"/>
      <c r="K183" s="385"/>
      <c r="L183" s="385"/>
      <c r="M183" s="385"/>
      <c r="N183" s="385"/>
      <c r="O183" s="385"/>
      <c r="P183" s="385"/>
      <c r="Q183" s="385"/>
      <c r="R183" s="385"/>
      <c r="S183" s="388"/>
      <c r="T183" s="389"/>
      <c r="U183" s="389"/>
      <c r="V183" s="389"/>
      <c r="W183" s="389"/>
      <c r="X183" s="389"/>
      <c r="Y183" s="390"/>
      <c r="Z183" s="388"/>
      <c r="AA183" s="389"/>
      <c r="AB183" s="389"/>
      <c r="AC183" s="389"/>
      <c r="AD183" s="389"/>
      <c r="AE183" s="389"/>
      <c r="AF183" s="389"/>
      <c r="AG183" s="389"/>
      <c r="AH183" s="389"/>
      <c r="AI183" s="389"/>
      <c r="AJ183" s="389"/>
      <c r="AK183" s="389"/>
      <c r="AL183" s="389"/>
      <c r="AM183" s="389"/>
      <c r="AN183" s="389"/>
      <c r="AO183" s="389"/>
      <c r="AP183" s="389"/>
      <c r="AQ183" s="390"/>
    </row>
    <row r="184" spans="2:43" ht="15" customHeight="1" x14ac:dyDescent="0.4">
      <c r="B184" s="385"/>
      <c r="C184" s="385"/>
      <c r="D184" s="385"/>
      <c r="E184" s="385"/>
      <c r="F184" s="385"/>
      <c r="G184" s="385"/>
      <c r="H184" s="385"/>
      <c r="I184" s="385"/>
      <c r="J184" s="385"/>
      <c r="K184" s="385"/>
      <c r="L184" s="385"/>
      <c r="M184" s="385"/>
      <c r="N184" s="385"/>
      <c r="O184" s="385"/>
      <c r="P184" s="385"/>
      <c r="Q184" s="385"/>
      <c r="R184" s="385"/>
      <c r="S184" s="388"/>
      <c r="T184" s="389"/>
      <c r="U184" s="389"/>
      <c r="V184" s="389"/>
      <c r="W184" s="389"/>
      <c r="X184" s="389"/>
      <c r="Y184" s="390"/>
      <c r="Z184" s="388"/>
      <c r="AA184" s="389"/>
      <c r="AB184" s="389"/>
      <c r="AC184" s="389"/>
      <c r="AD184" s="389"/>
      <c r="AE184" s="389"/>
      <c r="AF184" s="389"/>
      <c r="AG184" s="389"/>
      <c r="AH184" s="389"/>
      <c r="AI184" s="389"/>
      <c r="AJ184" s="389"/>
      <c r="AK184" s="389"/>
      <c r="AL184" s="389"/>
      <c r="AM184" s="389"/>
      <c r="AN184" s="389"/>
      <c r="AO184" s="389"/>
      <c r="AP184" s="389"/>
      <c r="AQ184" s="390"/>
    </row>
    <row r="185" spans="2:43" ht="15" customHeight="1" x14ac:dyDescent="0.4">
      <c r="B185" s="385"/>
      <c r="C185" s="385"/>
      <c r="D185" s="385"/>
      <c r="E185" s="385"/>
      <c r="F185" s="385"/>
      <c r="G185" s="385"/>
      <c r="H185" s="385"/>
      <c r="I185" s="385"/>
      <c r="J185" s="385"/>
      <c r="K185" s="385"/>
      <c r="L185" s="385"/>
      <c r="M185" s="385"/>
      <c r="N185" s="385"/>
      <c r="O185" s="385"/>
      <c r="P185" s="385"/>
      <c r="Q185" s="385"/>
      <c r="R185" s="385"/>
      <c r="S185" s="388"/>
      <c r="T185" s="389"/>
      <c r="U185" s="389"/>
      <c r="V185" s="389"/>
      <c r="W185" s="389"/>
      <c r="X185" s="389"/>
      <c r="Y185" s="390"/>
      <c r="Z185" s="388"/>
      <c r="AA185" s="389"/>
      <c r="AB185" s="389"/>
      <c r="AC185" s="389"/>
      <c r="AD185" s="389"/>
      <c r="AE185" s="389"/>
      <c r="AF185" s="389"/>
      <c r="AG185" s="389"/>
      <c r="AH185" s="389"/>
      <c r="AI185" s="389"/>
      <c r="AJ185" s="389"/>
      <c r="AK185" s="389"/>
      <c r="AL185" s="389"/>
      <c r="AM185" s="389"/>
      <c r="AN185" s="389"/>
      <c r="AO185" s="389"/>
      <c r="AP185" s="389"/>
      <c r="AQ185" s="390"/>
    </row>
    <row r="186" spans="2:43" ht="15" customHeight="1" x14ac:dyDescent="0.4">
      <c r="B186" s="385"/>
      <c r="C186" s="385"/>
      <c r="D186" s="385"/>
      <c r="E186" s="385"/>
      <c r="F186" s="385"/>
      <c r="G186" s="385"/>
      <c r="H186" s="385"/>
      <c r="I186" s="385"/>
      <c r="J186" s="385"/>
      <c r="K186" s="385"/>
      <c r="L186" s="385"/>
      <c r="M186" s="385"/>
      <c r="N186" s="385"/>
      <c r="O186" s="385"/>
      <c r="P186" s="385"/>
      <c r="Q186" s="385"/>
      <c r="R186" s="385"/>
      <c r="S186" s="388"/>
      <c r="T186" s="389"/>
      <c r="U186" s="389"/>
      <c r="V186" s="389"/>
      <c r="W186" s="389"/>
      <c r="X186" s="389"/>
      <c r="Y186" s="390"/>
      <c r="Z186" s="388"/>
      <c r="AA186" s="389"/>
      <c r="AB186" s="389"/>
      <c r="AC186" s="389"/>
      <c r="AD186" s="389"/>
      <c r="AE186" s="389"/>
      <c r="AF186" s="389"/>
      <c r="AG186" s="389"/>
      <c r="AH186" s="389"/>
      <c r="AI186" s="389"/>
      <c r="AJ186" s="389"/>
      <c r="AK186" s="389"/>
      <c r="AL186" s="389"/>
      <c r="AM186" s="389"/>
      <c r="AN186" s="389"/>
      <c r="AO186" s="389"/>
      <c r="AP186" s="389"/>
      <c r="AQ186" s="390"/>
    </row>
    <row r="187" spans="2:43" ht="15" customHeight="1" x14ac:dyDescent="0.4">
      <c r="B187" s="385"/>
      <c r="C187" s="385"/>
      <c r="D187" s="385"/>
      <c r="E187" s="385"/>
      <c r="F187" s="385"/>
      <c r="G187" s="385"/>
      <c r="H187" s="385"/>
      <c r="I187" s="385"/>
      <c r="J187" s="385"/>
      <c r="K187" s="385"/>
      <c r="L187" s="385"/>
      <c r="M187" s="385"/>
      <c r="N187" s="385"/>
      <c r="O187" s="385"/>
      <c r="P187" s="385"/>
      <c r="Q187" s="385"/>
      <c r="R187" s="385"/>
      <c r="S187" s="388"/>
      <c r="T187" s="389"/>
      <c r="U187" s="389"/>
      <c r="V187" s="389"/>
      <c r="W187" s="389"/>
      <c r="X187" s="389"/>
      <c r="Y187" s="390"/>
      <c r="Z187" s="388"/>
      <c r="AA187" s="389"/>
      <c r="AB187" s="389"/>
      <c r="AC187" s="389"/>
      <c r="AD187" s="389"/>
      <c r="AE187" s="389"/>
      <c r="AF187" s="389"/>
      <c r="AG187" s="389"/>
      <c r="AH187" s="389"/>
      <c r="AI187" s="389"/>
      <c r="AJ187" s="389"/>
      <c r="AK187" s="389"/>
      <c r="AL187" s="389"/>
      <c r="AM187" s="389"/>
      <c r="AN187" s="389"/>
      <c r="AO187" s="389"/>
      <c r="AP187" s="389"/>
      <c r="AQ187" s="390"/>
    </row>
    <row r="188" spans="2:43" ht="15" customHeight="1" x14ac:dyDescent="0.4">
      <c r="B188" s="385"/>
      <c r="C188" s="385"/>
      <c r="D188" s="385"/>
      <c r="E188" s="385"/>
      <c r="F188" s="385"/>
      <c r="G188" s="385"/>
      <c r="H188" s="385"/>
      <c r="I188" s="385"/>
      <c r="J188" s="385"/>
      <c r="K188" s="385"/>
      <c r="L188" s="385"/>
      <c r="M188" s="385"/>
      <c r="N188" s="385"/>
      <c r="O188" s="385"/>
      <c r="P188" s="385"/>
      <c r="Q188" s="385"/>
      <c r="R188" s="385"/>
      <c r="S188" s="388"/>
      <c r="T188" s="389"/>
      <c r="U188" s="389"/>
      <c r="V188" s="389"/>
      <c r="W188" s="389"/>
      <c r="X188" s="389"/>
      <c r="Y188" s="390"/>
      <c r="Z188" s="388"/>
      <c r="AA188" s="389"/>
      <c r="AB188" s="389"/>
      <c r="AC188" s="389"/>
      <c r="AD188" s="389"/>
      <c r="AE188" s="389"/>
      <c r="AF188" s="389"/>
      <c r="AG188" s="389"/>
      <c r="AH188" s="389"/>
      <c r="AI188" s="389"/>
      <c r="AJ188" s="389"/>
      <c r="AK188" s="389"/>
      <c r="AL188" s="389"/>
      <c r="AM188" s="389"/>
      <c r="AN188" s="389"/>
      <c r="AO188" s="389"/>
      <c r="AP188" s="389"/>
      <c r="AQ188" s="390"/>
    </row>
    <row r="189" spans="2:43" ht="15" customHeight="1" x14ac:dyDescent="0.4">
      <c r="B189" s="385"/>
      <c r="C189" s="385"/>
      <c r="D189" s="385"/>
      <c r="E189" s="385"/>
      <c r="F189" s="385"/>
      <c r="G189" s="385"/>
      <c r="H189" s="385"/>
      <c r="I189" s="385"/>
      <c r="J189" s="385"/>
      <c r="K189" s="385"/>
      <c r="L189" s="385"/>
      <c r="M189" s="385"/>
      <c r="N189" s="385"/>
      <c r="O189" s="385"/>
      <c r="P189" s="385"/>
      <c r="Q189" s="385"/>
      <c r="R189" s="385"/>
      <c r="S189" s="388"/>
      <c r="T189" s="389"/>
      <c r="U189" s="389"/>
      <c r="V189" s="389"/>
      <c r="W189" s="389"/>
      <c r="X189" s="389"/>
      <c r="Y189" s="390"/>
      <c r="Z189" s="388"/>
      <c r="AA189" s="389"/>
      <c r="AB189" s="389"/>
      <c r="AC189" s="389"/>
      <c r="AD189" s="389"/>
      <c r="AE189" s="389"/>
      <c r="AF189" s="389"/>
      <c r="AG189" s="389"/>
      <c r="AH189" s="389"/>
      <c r="AI189" s="389"/>
      <c r="AJ189" s="389"/>
      <c r="AK189" s="389"/>
      <c r="AL189" s="389"/>
      <c r="AM189" s="389"/>
      <c r="AN189" s="389"/>
      <c r="AO189" s="389"/>
      <c r="AP189" s="389"/>
      <c r="AQ189" s="390"/>
    </row>
    <row r="190" spans="2:43" ht="15" customHeight="1" x14ac:dyDescent="0.4">
      <c r="B190" s="385"/>
      <c r="C190" s="385"/>
      <c r="D190" s="385"/>
      <c r="E190" s="385"/>
      <c r="F190" s="385"/>
      <c r="G190" s="385"/>
      <c r="H190" s="385"/>
      <c r="I190" s="385"/>
      <c r="J190" s="385"/>
      <c r="K190" s="385"/>
      <c r="L190" s="385"/>
      <c r="M190" s="385"/>
      <c r="N190" s="385"/>
      <c r="O190" s="385"/>
      <c r="P190" s="385"/>
      <c r="Q190" s="385"/>
      <c r="R190" s="385"/>
      <c r="S190" s="388"/>
      <c r="T190" s="389"/>
      <c r="U190" s="389"/>
      <c r="V190" s="389"/>
      <c r="W190" s="389"/>
      <c r="X190" s="389"/>
      <c r="Y190" s="390"/>
      <c r="Z190" s="388"/>
      <c r="AA190" s="389"/>
      <c r="AB190" s="389"/>
      <c r="AC190" s="389"/>
      <c r="AD190" s="389"/>
      <c r="AE190" s="389"/>
      <c r="AF190" s="389"/>
      <c r="AG190" s="389"/>
      <c r="AH190" s="389"/>
      <c r="AI190" s="389"/>
      <c r="AJ190" s="389"/>
      <c r="AK190" s="389"/>
      <c r="AL190" s="389"/>
      <c r="AM190" s="389"/>
      <c r="AN190" s="389"/>
      <c r="AO190" s="389"/>
      <c r="AP190" s="389"/>
      <c r="AQ190" s="390"/>
    </row>
    <row r="191" spans="2:43" ht="15" customHeight="1" x14ac:dyDescent="0.4">
      <c r="B191" s="385"/>
      <c r="C191" s="385"/>
      <c r="D191" s="385"/>
      <c r="E191" s="385"/>
      <c r="F191" s="385"/>
      <c r="G191" s="385"/>
      <c r="H191" s="385"/>
      <c r="I191" s="385"/>
      <c r="J191" s="385"/>
      <c r="K191" s="385"/>
      <c r="L191" s="385"/>
      <c r="M191" s="385"/>
      <c r="N191" s="385"/>
      <c r="O191" s="385"/>
      <c r="P191" s="385"/>
      <c r="Q191" s="385"/>
      <c r="R191" s="385"/>
      <c r="S191" s="388"/>
      <c r="T191" s="389"/>
      <c r="U191" s="389"/>
      <c r="V191" s="389"/>
      <c r="W191" s="389"/>
      <c r="X191" s="389"/>
      <c r="Y191" s="390"/>
      <c r="Z191" s="388"/>
      <c r="AA191" s="389"/>
      <c r="AB191" s="389"/>
      <c r="AC191" s="389"/>
      <c r="AD191" s="389"/>
      <c r="AE191" s="389"/>
      <c r="AF191" s="389"/>
      <c r="AG191" s="389"/>
      <c r="AH191" s="389"/>
      <c r="AI191" s="389"/>
      <c r="AJ191" s="389"/>
      <c r="AK191" s="389"/>
      <c r="AL191" s="389"/>
      <c r="AM191" s="389"/>
      <c r="AN191" s="389"/>
      <c r="AO191" s="389"/>
      <c r="AP191" s="389"/>
      <c r="AQ191" s="390"/>
    </row>
    <row r="192" spans="2:43" ht="15" customHeight="1" x14ac:dyDescent="0.4">
      <c r="B192" s="385"/>
      <c r="C192" s="385"/>
      <c r="D192" s="385"/>
      <c r="E192" s="385"/>
      <c r="F192" s="385"/>
      <c r="G192" s="385"/>
      <c r="H192" s="385"/>
      <c r="I192" s="385"/>
      <c r="J192" s="385"/>
      <c r="K192" s="385"/>
      <c r="L192" s="385"/>
      <c r="M192" s="385"/>
      <c r="N192" s="385"/>
      <c r="O192" s="385"/>
      <c r="P192" s="385"/>
      <c r="Q192" s="385"/>
      <c r="R192" s="385"/>
      <c r="S192" s="388"/>
      <c r="T192" s="389"/>
      <c r="U192" s="389"/>
      <c r="V192" s="389"/>
      <c r="W192" s="389"/>
      <c r="X192" s="389"/>
      <c r="Y192" s="390"/>
      <c r="Z192" s="388"/>
      <c r="AA192" s="389"/>
      <c r="AB192" s="389"/>
      <c r="AC192" s="389"/>
      <c r="AD192" s="389"/>
      <c r="AE192" s="389"/>
      <c r="AF192" s="389"/>
      <c r="AG192" s="389"/>
      <c r="AH192" s="389"/>
      <c r="AI192" s="389"/>
      <c r="AJ192" s="389"/>
      <c r="AK192" s="389"/>
      <c r="AL192" s="389"/>
      <c r="AM192" s="389"/>
      <c r="AN192" s="389"/>
      <c r="AO192" s="389"/>
      <c r="AP192" s="389"/>
      <c r="AQ192" s="390"/>
    </row>
    <row r="193" spans="1:96" ht="15" customHeight="1" x14ac:dyDescent="0.4">
      <c r="B193" s="385"/>
      <c r="C193" s="385"/>
      <c r="D193" s="385"/>
      <c r="E193" s="385"/>
      <c r="F193" s="385"/>
      <c r="G193" s="385"/>
      <c r="H193" s="385"/>
      <c r="I193" s="385"/>
      <c r="J193" s="385"/>
      <c r="K193" s="385"/>
      <c r="L193" s="385"/>
      <c r="M193" s="385"/>
      <c r="N193" s="385"/>
      <c r="O193" s="385"/>
      <c r="P193" s="385"/>
      <c r="Q193" s="385"/>
      <c r="R193" s="385"/>
      <c r="S193" s="388"/>
      <c r="T193" s="389"/>
      <c r="U193" s="389"/>
      <c r="V193" s="389"/>
      <c r="W193" s="389"/>
      <c r="X193" s="389"/>
      <c r="Y193" s="390"/>
      <c r="Z193" s="388"/>
      <c r="AA193" s="389"/>
      <c r="AB193" s="389"/>
      <c r="AC193" s="389"/>
      <c r="AD193" s="389"/>
      <c r="AE193" s="389"/>
      <c r="AF193" s="389"/>
      <c r="AG193" s="389"/>
      <c r="AH193" s="389"/>
      <c r="AI193" s="389"/>
      <c r="AJ193" s="389"/>
      <c r="AK193" s="389"/>
      <c r="AL193" s="389"/>
      <c r="AM193" s="389"/>
      <c r="AN193" s="389"/>
      <c r="AO193" s="389"/>
      <c r="AP193" s="389"/>
      <c r="AQ193" s="390"/>
    </row>
    <row r="194" spans="1:96" ht="15" customHeight="1" x14ac:dyDescent="0.4">
      <c r="B194" s="385"/>
      <c r="C194" s="385"/>
      <c r="D194" s="385"/>
      <c r="E194" s="385"/>
      <c r="F194" s="385"/>
      <c r="G194" s="385"/>
      <c r="H194" s="385"/>
      <c r="I194" s="385"/>
      <c r="J194" s="385"/>
      <c r="K194" s="385"/>
      <c r="L194" s="385"/>
      <c r="M194" s="385"/>
      <c r="N194" s="385"/>
      <c r="O194" s="385"/>
      <c r="P194" s="385"/>
      <c r="Q194" s="385"/>
      <c r="R194" s="385"/>
      <c r="S194" s="388"/>
      <c r="T194" s="389"/>
      <c r="U194" s="389"/>
      <c r="V194" s="389"/>
      <c r="W194" s="389"/>
      <c r="X194" s="389"/>
      <c r="Y194" s="390"/>
      <c r="Z194" s="388"/>
      <c r="AA194" s="389"/>
      <c r="AB194" s="389"/>
      <c r="AC194" s="389"/>
      <c r="AD194" s="389"/>
      <c r="AE194" s="389"/>
      <c r="AF194" s="389"/>
      <c r="AG194" s="389"/>
      <c r="AH194" s="389"/>
      <c r="AI194" s="389"/>
      <c r="AJ194" s="389"/>
      <c r="AK194" s="389"/>
      <c r="AL194" s="389"/>
      <c r="AM194" s="389"/>
      <c r="AN194" s="389"/>
      <c r="AO194" s="389"/>
      <c r="AP194" s="389"/>
      <c r="AQ194" s="390"/>
    </row>
    <row r="195" spans="1:96" ht="15" customHeight="1" x14ac:dyDescent="0.4">
      <c r="B195" s="385"/>
      <c r="C195" s="385"/>
      <c r="D195" s="385"/>
      <c r="E195" s="385"/>
      <c r="F195" s="385"/>
      <c r="G195" s="385"/>
      <c r="H195" s="385"/>
      <c r="I195" s="385"/>
      <c r="J195" s="385"/>
      <c r="K195" s="385"/>
      <c r="L195" s="385"/>
      <c r="M195" s="385"/>
      <c r="N195" s="385"/>
      <c r="O195" s="385"/>
      <c r="P195" s="385"/>
      <c r="Q195" s="385"/>
      <c r="R195" s="385"/>
      <c r="S195" s="388"/>
      <c r="T195" s="389"/>
      <c r="U195" s="389"/>
      <c r="V195" s="389"/>
      <c r="W195" s="389"/>
      <c r="X195" s="389"/>
      <c r="Y195" s="390"/>
      <c r="Z195" s="388"/>
      <c r="AA195" s="389"/>
      <c r="AB195" s="389"/>
      <c r="AC195" s="389"/>
      <c r="AD195" s="389"/>
      <c r="AE195" s="389"/>
      <c r="AF195" s="389"/>
      <c r="AG195" s="389"/>
      <c r="AH195" s="389"/>
      <c r="AI195" s="389"/>
      <c r="AJ195" s="389"/>
      <c r="AK195" s="389"/>
      <c r="AL195" s="389"/>
      <c r="AM195" s="389"/>
      <c r="AN195" s="389"/>
      <c r="AO195" s="389"/>
      <c r="AP195" s="389"/>
      <c r="AQ195" s="390"/>
    </row>
    <row r="196" spans="1:96" ht="15" customHeight="1" x14ac:dyDescent="0.4">
      <c r="B196" s="385"/>
      <c r="C196" s="385"/>
      <c r="D196" s="385"/>
      <c r="E196" s="385"/>
      <c r="F196" s="385"/>
      <c r="G196" s="385"/>
      <c r="H196" s="385"/>
      <c r="I196" s="385"/>
      <c r="J196" s="385"/>
      <c r="K196" s="385"/>
      <c r="L196" s="385"/>
      <c r="M196" s="385"/>
      <c r="N196" s="385"/>
      <c r="O196" s="385"/>
      <c r="P196" s="385"/>
      <c r="Q196" s="385"/>
      <c r="R196" s="385"/>
      <c r="S196" s="388"/>
      <c r="T196" s="389"/>
      <c r="U196" s="389"/>
      <c r="V196" s="389"/>
      <c r="W196" s="389"/>
      <c r="X196" s="389"/>
      <c r="Y196" s="390"/>
      <c r="Z196" s="388"/>
      <c r="AA196" s="389"/>
      <c r="AB196" s="389"/>
      <c r="AC196" s="389"/>
      <c r="AD196" s="389"/>
      <c r="AE196" s="389"/>
      <c r="AF196" s="389"/>
      <c r="AG196" s="389"/>
      <c r="AH196" s="389"/>
      <c r="AI196" s="389"/>
      <c r="AJ196" s="389"/>
      <c r="AK196" s="389"/>
      <c r="AL196" s="389"/>
      <c r="AM196" s="389"/>
      <c r="AN196" s="389"/>
      <c r="AO196" s="389"/>
      <c r="AP196" s="389"/>
      <c r="AQ196" s="390"/>
    </row>
    <row r="197" spans="1:96" ht="15" customHeight="1" x14ac:dyDescent="0.4">
      <c r="B197" s="385"/>
      <c r="C197" s="385"/>
      <c r="D197" s="385"/>
      <c r="E197" s="385"/>
      <c r="F197" s="385"/>
      <c r="G197" s="385"/>
      <c r="H197" s="385"/>
      <c r="I197" s="385"/>
      <c r="J197" s="385"/>
      <c r="K197" s="385"/>
      <c r="L197" s="385"/>
      <c r="M197" s="385"/>
      <c r="N197" s="385"/>
      <c r="O197" s="385"/>
      <c r="P197" s="385"/>
      <c r="Q197" s="385"/>
      <c r="R197" s="385"/>
      <c r="S197" s="388"/>
      <c r="T197" s="389"/>
      <c r="U197" s="389"/>
      <c r="V197" s="389"/>
      <c r="W197" s="389"/>
      <c r="X197" s="389"/>
      <c r="Y197" s="390"/>
      <c r="Z197" s="388"/>
      <c r="AA197" s="389"/>
      <c r="AB197" s="389"/>
      <c r="AC197" s="389"/>
      <c r="AD197" s="389"/>
      <c r="AE197" s="389"/>
      <c r="AF197" s="389"/>
      <c r="AG197" s="389"/>
      <c r="AH197" s="389"/>
      <c r="AI197" s="389"/>
      <c r="AJ197" s="389"/>
      <c r="AK197" s="389"/>
      <c r="AL197" s="389"/>
      <c r="AM197" s="389"/>
      <c r="AN197" s="389"/>
      <c r="AO197" s="389"/>
      <c r="AP197" s="389"/>
      <c r="AQ197" s="390"/>
    </row>
    <row r="198" spans="1:96" ht="15" customHeight="1" x14ac:dyDescent="0.4">
      <c r="B198" s="385"/>
      <c r="C198" s="385"/>
      <c r="D198" s="385"/>
      <c r="E198" s="385"/>
      <c r="F198" s="385"/>
      <c r="G198" s="385"/>
      <c r="H198" s="385"/>
      <c r="I198" s="385"/>
      <c r="J198" s="385"/>
      <c r="K198" s="385"/>
      <c r="L198" s="385"/>
      <c r="M198" s="385"/>
      <c r="N198" s="385"/>
      <c r="O198" s="385"/>
      <c r="P198" s="385"/>
      <c r="Q198" s="385"/>
      <c r="R198" s="385"/>
      <c r="S198" s="388"/>
      <c r="T198" s="389"/>
      <c r="U198" s="389"/>
      <c r="V198" s="389"/>
      <c r="W198" s="389"/>
      <c r="X198" s="389"/>
      <c r="Y198" s="390"/>
      <c r="Z198" s="388"/>
      <c r="AA198" s="389"/>
      <c r="AB198" s="389"/>
      <c r="AC198" s="389"/>
      <c r="AD198" s="389"/>
      <c r="AE198" s="389"/>
      <c r="AF198" s="389"/>
      <c r="AG198" s="389"/>
      <c r="AH198" s="389"/>
      <c r="AI198" s="389"/>
      <c r="AJ198" s="389"/>
      <c r="AK198" s="389"/>
      <c r="AL198" s="389"/>
      <c r="AM198" s="389"/>
      <c r="AN198" s="389"/>
      <c r="AO198" s="389"/>
      <c r="AP198" s="389"/>
      <c r="AQ198" s="390"/>
    </row>
    <row r="199" spans="1:96" ht="15" customHeight="1" x14ac:dyDescent="0.4">
      <c r="B199" s="385"/>
      <c r="C199" s="385"/>
      <c r="D199" s="385"/>
      <c r="E199" s="385"/>
      <c r="F199" s="385"/>
      <c r="G199" s="385"/>
      <c r="H199" s="385"/>
      <c r="I199" s="385"/>
      <c r="J199" s="385"/>
      <c r="K199" s="385"/>
      <c r="L199" s="385"/>
      <c r="M199" s="385"/>
      <c r="N199" s="385"/>
      <c r="O199" s="385"/>
      <c r="P199" s="385"/>
      <c r="Q199" s="385"/>
      <c r="R199" s="385"/>
      <c r="S199" s="388"/>
      <c r="T199" s="389"/>
      <c r="U199" s="389"/>
      <c r="V199" s="389"/>
      <c r="W199" s="389"/>
      <c r="X199" s="389"/>
      <c r="Y199" s="390"/>
      <c r="Z199" s="388"/>
      <c r="AA199" s="389"/>
      <c r="AB199" s="389"/>
      <c r="AC199" s="389"/>
      <c r="AD199" s="389"/>
      <c r="AE199" s="389"/>
      <c r="AF199" s="389"/>
      <c r="AG199" s="389"/>
      <c r="AH199" s="389"/>
      <c r="AI199" s="389"/>
      <c r="AJ199" s="389"/>
      <c r="AK199" s="389"/>
      <c r="AL199" s="389"/>
      <c r="AM199" s="389"/>
      <c r="AN199" s="389"/>
      <c r="AO199" s="389"/>
      <c r="AP199" s="389"/>
      <c r="AQ199" s="390"/>
    </row>
    <row r="200" spans="1:96" ht="15" customHeight="1" x14ac:dyDescent="0.4">
      <c r="B200" s="385"/>
      <c r="C200" s="385"/>
      <c r="D200" s="385"/>
      <c r="E200" s="385"/>
      <c r="F200" s="385"/>
      <c r="G200" s="385"/>
      <c r="H200" s="385"/>
      <c r="I200" s="385"/>
      <c r="J200" s="385"/>
      <c r="K200" s="385"/>
      <c r="L200" s="385"/>
      <c r="M200" s="385"/>
      <c r="N200" s="385"/>
      <c r="O200" s="385"/>
      <c r="P200" s="385"/>
      <c r="Q200" s="385"/>
      <c r="R200" s="385"/>
      <c r="S200" s="388"/>
      <c r="T200" s="389"/>
      <c r="U200" s="389"/>
      <c r="V200" s="389"/>
      <c r="W200" s="389"/>
      <c r="X200" s="389"/>
      <c r="Y200" s="390"/>
      <c r="Z200" s="388"/>
      <c r="AA200" s="389"/>
      <c r="AB200" s="389"/>
      <c r="AC200" s="389"/>
      <c r="AD200" s="389"/>
      <c r="AE200" s="389"/>
      <c r="AF200" s="389"/>
      <c r="AG200" s="389"/>
      <c r="AH200" s="389"/>
      <c r="AI200" s="389"/>
      <c r="AJ200" s="389"/>
      <c r="AK200" s="389"/>
      <c r="AL200" s="389"/>
      <c r="AM200" s="389"/>
      <c r="AN200" s="389"/>
      <c r="AO200" s="389"/>
      <c r="AP200" s="389"/>
      <c r="AQ200" s="390"/>
    </row>
    <row r="201" spans="1:96" ht="17.649999999999999" customHeight="1" x14ac:dyDescent="0.4">
      <c r="B201" s="385"/>
      <c r="C201" s="385"/>
      <c r="D201" s="385"/>
      <c r="E201" s="385"/>
      <c r="F201" s="385"/>
      <c r="G201" s="385"/>
      <c r="H201" s="385"/>
      <c r="I201" s="385"/>
      <c r="J201" s="385"/>
      <c r="K201" s="385"/>
      <c r="L201" s="385"/>
      <c r="M201" s="385"/>
      <c r="N201" s="385"/>
      <c r="O201" s="385"/>
      <c r="P201" s="385"/>
      <c r="Q201" s="385"/>
      <c r="R201" s="385"/>
      <c r="S201" s="391"/>
      <c r="T201" s="392"/>
      <c r="U201" s="392"/>
      <c r="V201" s="392"/>
      <c r="W201" s="392"/>
      <c r="X201" s="392"/>
      <c r="Y201" s="393"/>
      <c r="Z201" s="391"/>
      <c r="AA201" s="392"/>
      <c r="AB201" s="392"/>
      <c r="AC201" s="392"/>
      <c r="AD201" s="392"/>
      <c r="AE201" s="392"/>
      <c r="AF201" s="392"/>
      <c r="AG201" s="392"/>
      <c r="AH201" s="392"/>
      <c r="AI201" s="392"/>
      <c r="AJ201" s="392"/>
      <c r="AK201" s="392"/>
      <c r="AL201" s="392"/>
      <c r="AM201" s="392"/>
      <c r="AN201" s="392"/>
      <c r="AO201" s="392"/>
      <c r="AP201" s="392"/>
      <c r="AQ201" s="393"/>
      <c r="AR201" s="54"/>
      <c r="AS201" s="55"/>
      <c r="AT201" s="55"/>
    </row>
    <row r="202" spans="1:96" ht="15" customHeight="1" x14ac:dyDescent="0.4">
      <c r="B202" s="50" t="s">
        <v>137</v>
      </c>
      <c r="C202" s="56" t="s">
        <v>275</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row>
    <row r="203" spans="1:96" ht="17.25" customHeight="1" x14ac:dyDescent="0.4">
      <c r="B203" s="50" t="s">
        <v>139</v>
      </c>
      <c r="C203" s="420" t="s">
        <v>276</v>
      </c>
      <c r="D203" s="420"/>
      <c r="E203" s="420"/>
      <c r="F203" s="420"/>
      <c r="G203" s="420"/>
      <c r="H203" s="420"/>
      <c r="I203" s="420"/>
      <c r="J203" s="420"/>
      <c r="K203" s="420"/>
      <c r="L203" s="420"/>
      <c r="M203" s="420"/>
      <c r="N203" s="420"/>
      <c r="O203" s="420"/>
      <c r="P203" s="420"/>
      <c r="Q203" s="420"/>
      <c r="R203" s="420"/>
      <c r="S203" s="420"/>
      <c r="T203" s="420"/>
      <c r="U203" s="420"/>
      <c r="V203" s="420"/>
      <c r="W203" s="420"/>
      <c r="X203" s="420"/>
      <c r="Y203" s="420"/>
      <c r="Z203" s="420"/>
      <c r="AA203" s="420"/>
      <c r="AB203" s="420"/>
      <c r="AC203" s="420"/>
      <c r="AD203" s="420"/>
      <c r="AE203" s="420"/>
      <c r="AF203" s="420"/>
      <c r="AG203" s="420"/>
      <c r="AH203" s="420"/>
      <c r="AI203" s="420"/>
      <c r="AJ203" s="420"/>
      <c r="AK203" s="420"/>
      <c r="AL203" s="420"/>
      <c r="AM203" s="420"/>
      <c r="AN203" s="420"/>
      <c r="AO203" s="420"/>
      <c r="AP203" s="420"/>
      <c r="AQ203" s="420"/>
      <c r="AR203" s="420"/>
      <c r="AS203" s="57"/>
      <c r="AT203" s="57"/>
    </row>
    <row r="204" spans="1:96" ht="15" customHeight="1" x14ac:dyDescent="0.4">
      <c r="B204" s="14" t="s">
        <v>164</v>
      </c>
      <c r="C204" s="282" t="s">
        <v>296</v>
      </c>
      <c r="D204" s="282"/>
      <c r="E204" s="282"/>
      <c r="F204" s="282"/>
      <c r="G204" s="282"/>
      <c r="H204" s="282"/>
      <c r="I204" s="282"/>
      <c r="J204" s="282"/>
      <c r="K204" s="282"/>
      <c r="L204" s="282"/>
      <c r="M204" s="282"/>
      <c r="N204" s="282"/>
      <c r="O204" s="282"/>
      <c r="P204" s="282"/>
      <c r="Q204" s="282"/>
      <c r="R204" s="282"/>
      <c r="S204" s="282"/>
      <c r="T204" s="282"/>
      <c r="U204" s="282"/>
      <c r="V204" s="282"/>
      <c r="W204" s="282"/>
      <c r="X204" s="282"/>
      <c r="Y204" s="282"/>
      <c r="Z204" s="282"/>
      <c r="AA204" s="282"/>
      <c r="AB204" s="282"/>
      <c r="AC204" s="282"/>
      <c r="AD204" s="282"/>
      <c r="AE204" s="282"/>
      <c r="AF204" s="282"/>
      <c r="AG204" s="282"/>
      <c r="AH204" s="282"/>
      <c r="AI204" s="282"/>
      <c r="AJ204" s="282"/>
      <c r="AK204" s="282"/>
      <c r="AL204" s="282"/>
      <c r="AM204" s="282"/>
      <c r="AN204" s="282"/>
      <c r="AO204" s="282"/>
      <c r="AP204" s="282"/>
      <c r="AQ204" s="282"/>
      <c r="AR204" s="282"/>
      <c r="AS204" s="51"/>
      <c r="AT204" s="51"/>
    </row>
    <row r="205" spans="1:96" ht="15" customHeight="1" x14ac:dyDescent="0.4">
      <c r="A205" s="39" t="s">
        <v>270</v>
      </c>
    </row>
    <row r="206" spans="1:96" ht="15" customHeight="1" x14ac:dyDescent="0.4">
      <c r="A206" s="289" t="s">
        <v>279</v>
      </c>
      <c r="B206" s="289"/>
      <c r="C206" s="289"/>
      <c r="D206" s="289"/>
      <c r="E206" s="289"/>
      <c r="F206" s="289"/>
      <c r="G206" s="289"/>
      <c r="H206" s="289"/>
      <c r="I206" s="289"/>
      <c r="J206" s="289"/>
      <c r="K206" s="289"/>
      <c r="L206" s="289"/>
      <c r="M206" s="289"/>
      <c r="N206" s="289"/>
      <c r="O206" s="289"/>
      <c r="P206" s="289"/>
      <c r="Q206" s="289"/>
      <c r="R206" s="289"/>
      <c r="S206" s="289"/>
      <c r="T206" s="289"/>
      <c r="U206" s="289"/>
      <c r="V206" s="289"/>
      <c r="W206" s="289"/>
      <c r="X206" s="289"/>
      <c r="Y206" s="289"/>
      <c r="Z206" s="289"/>
      <c r="AA206" s="289"/>
      <c r="AB206" s="289"/>
      <c r="AC206" s="289"/>
      <c r="AD206" s="289"/>
      <c r="AE206" s="289"/>
      <c r="AF206" s="289"/>
      <c r="AG206" s="289"/>
      <c r="AH206" s="289"/>
      <c r="AI206" s="289"/>
      <c r="AJ206" s="289"/>
      <c r="AK206" s="289"/>
      <c r="AL206" s="289"/>
      <c r="AM206" s="289"/>
      <c r="AN206" s="289"/>
      <c r="AO206" s="289"/>
      <c r="AP206" s="289"/>
      <c r="AQ206" s="289"/>
      <c r="AR206" s="289"/>
      <c r="AS206" s="58"/>
      <c r="AT206" s="58"/>
    </row>
    <row r="207" spans="1:96" ht="13.15" customHeight="1" x14ac:dyDescent="0.4">
      <c r="A207" s="50"/>
      <c r="B207" s="282" t="s">
        <v>326</v>
      </c>
      <c r="C207" s="282"/>
      <c r="D207" s="282"/>
      <c r="E207" s="282"/>
      <c r="F207" s="282"/>
      <c r="G207" s="282"/>
      <c r="H207" s="282"/>
      <c r="I207" s="282"/>
      <c r="J207" s="282"/>
      <c r="K207" s="282"/>
      <c r="L207" s="282"/>
      <c r="M207" s="282"/>
      <c r="N207" s="282"/>
      <c r="O207" s="282"/>
      <c r="P207" s="282"/>
      <c r="Q207" s="282"/>
      <c r="R207" s="282"/>
      <c r="S207" s="282"/>
      <c r="T207" s="282"/>
      <c r="U207" s="282"/>
      <c r="V207" s="282"/>
      <c r="W207" s="282"/>
      <c r="X207" s="282"/>
      <c r="Y207" s="282"/>
      <c r="Z207" s="282"/>
      <c r="AA207" s="282"/>
      <c r="AB207" s="282"/>
      <c r="AC207" s="282"/>
      <c r="AD207" s="282"/>
      <c r="AE207" s="282"/>
      <c r="AF207" s="282"/>
      <c r="AG207" s="282"/>
      <c r="AH207" s="282"/>
      <c r="AI207" s="282"/>
      <c r="AJ207" s="282"/>
      <c r="AK207" s="282"/>
      <c r="AL207" s="282"/>
      <c r="AM207" s="282"/>
      <c r="AN207" s="282"/>
      <c r="AO207" s="282"/>
      <c r="AP207" s="282"/>
      <c r="AQ207" s="282"/>
      <c r="AR207" s="282"/>
      <c r="AS207" s="51"/>
      <c r="AT207" s="51"/>
      <c r="CR207" s="14" t="s">
        <v>277</v>
      </c>
    </row>
    <row r="208" spans="1:96" x14ac:dyDescent="0.4">
      <c r="A208" s="50"/>
      <c r="B208" s="283"/>
      <c r="C208" s="283"/>
      <c r="D208" s="283"/>
      <c r="E208" s="283"/>
      <c r="F208" s="283"/>
      <c r="G208" s="283"/>
      <c r="H208" s="283"/>
      <c r="I208" s="283"/>
      <c r="J208" s="283"/>
      <c r="K208" s="283"/>
      <c r="L208" s="283"/>
      <c r="M208" s="283"/>
      <c r="N208" s="283"/>
      <c r="O208" s="283"/>
      <c r="P208" s="283"/>
      <c r="Q208" s="283"/>
      <c r="R208" s="283"/>
      <c r="S208" s="283"/>
      <c r="T208" s="283"/>
      <c r="U208" s="283"/>
      <c r="V208" s="283"/>
      <c r="W208" s="283"/>
      <c r="X208" s="283"/>
      <c r="Y208" s="283"/>
      <c r="Z208" s="283"/>
      <c r="AA208" s="283"/>
      <c r="AB208" s="283"/>
      <c r="AC208" s="283"/>
      <c r="AD208" s="283"/>
      <c r="AE208" s="283"/>
      <c r="AF208" s="283"/>
      <c r="AG208" s="283"/>
      <c r="AH208" s="283"/>
      <c r="AI208" s="283"/>
      <c r="AJ208" s="283"/>
      <c r="AK208" s="283"/>
      <c r="AL208" s="283"/>
      <c r="AM208" s="283"/>
      <c r="AN208" s="283"/>
      <c r="AO208" s="283"/>
      <c r="AP208" s="283"/>
      <c r="AQ208" s="283"/>
      <c r="AR208" s="283"/>
      <c r="AS208" s="51"/>
      <c r="AT208" s="51"/>
    </row>
    <row r="209" spans="1:124" ht="27.75" customHeight="1" x14ac:dyDescent="0.4">
      <c r="B209" s="192" t="s">
        <v>280</v>
      </c>
      <c r="C209" s="193"/>
      <c r="D209" s="193"/>
      <c r="E209" s="193"/>
      <c r="F209" s="193"/>
      <c r="G209" s="193"/>
      <c r="H209" s="194"/>
      <c r="I209" s="60" t="s">
        <v>165</v>
      </c>
      <c r="J209" s="376" t="s">
        <v>271</v>
      </c>
      <c r="K209" s="377"/>
      <c r="L209" s="377"/>
      <c r="M209" s="377"/>
      <c r="N209" s="377"/>
      <c r="O209" s="377"/>
      <c r="P209" s="377"/>
      <c r="Q209" s="378"/>
      <c r="R209" s="376" t="s">
        <v>281</v>
      </c>
      <c r="S209" s="377"/>
      <c r="T209" s="377"/>
      <c r="U209" s="377"/>
      <c r="V209" s="377"/>
      <c r="W209" s="377"/>
      <c r="X209" s="377"/>
      <c r="Y209" s="377"/>
      <c r="Z209" s="377"/>
      <c r="AA209" s="377"/>
      <c r="AB209" s="377"/>
      <c r="AC209" s="377"/>
      <c r="AD209" s="377"/>
      <c r="AE209" s="377"/>
      <c r="AF209" s="377"/>
      <c r="AG209" s="377"/>
      <c r="AH209" s="377"/>
      <c r="AI209" s="377"/>
      <c r="AJ209" s="377"/>
      <c r="AK209" s="377"/>
      <c r="AL209" s="378"/>
      <c r="AM209" s="376" t="s">
        <v>166</v>
      </c>
      <c r="AN209" s="377"/>
      <c r="AO209" s="377"/>
      <c r="AP209" s="377"/>
      <c r="AQ209" s="377"/>
      <c r="AR209" s="378"/>
      <c r="AS209" s="46"/>
      <c r="AT209" s="46"/>
    </row>
    <row r="210" spans="1:124" ht="30" customHeight="1" x14ac:dyDescent="0.4">
      <c r="B210" s="206"/>
      <c r="C210" s="207"/>
      <c r="D210" s="207"/>
      <c r="E210" s="207"/>
      <c r="F210" s="207"/>
      <c r="G210" s="207"/>
      <c r="H210" s="239"/>
      <c r="I210" s="60" t="s">
        <v>137</v>
      </c>
      <c r="J210" s="369"/>
      <c r="K210" s="370"/>
      <c r="L210" s="370"/>
      <c r="M210" s="370"/>
      <c r="N210" s="370"/>
      <c r="O210" s="370"/>
      <c r="P210" s="370"/>
      <c r="Q210" s="371"/>
      <c r="R210" s="369"/>
      <c r="S210" s="370"/>
      <c r="T210" s="370"/>
      <c r="U210" s="370"/>
      <c r="V210" s="370"/>
      <c r="W210" s="370"/>
      <c r="X210" s="370"/>
      <c r="Y210" s="370"/>
      <c r="Z210" s="370"/>
      <c r="AA210" s="370"/>
      <c r="AB210" s="370"/>
      <c r="AC210" s="370"/>
      <c r="AD210" s="370"/>
      <c r="AE210" s="370"/>
      <c r="AF210" s="370"/>
      <c r="AG210" s="370"/>
      <c r="AH210" s="370"/>
      <c r="AI210" s="370"/>
      <c r="AJ210" s="370"/>
      <c r="AK210" s="370"/>
      <c r="AL210" s="371"/>
      <c r="AM210" s="332"/>
      <c r="AN210" s="333"/>
      <c r="AO210" s="333"/>
      <c r="AP210" s="333"/>
      <c r="AQ210" s="333"/>
      <c r="AR210" s="334"/>
      <c r="AS210" s="61"/>
      <c r="AT210" s="61"/>
      <c r="AU210" s="14" t="s">
        <v>167</v>
      </c>
    </row>
    <row r="211" spans="1:124" ht="30" customHeight="1" x14ac:dyDescent="0.4">
      <c r="B211" s="206"/>
      <c r="C211" s="207"/>
      <c r="D211" s="207"/>
      <c r="E211" s="207"/>
      <c r="F211" s="207"/>
      <c r="G211" s="207"/>
      <c r="H211" s="239"/>
      <c r="I211" s="60" t="s">
        <v>139</v>
      </c>
      <c r="J211" s="369"/>
      <c r="K211" s="370"/>
      <c r="L211" s="370"/>
      <c r="M211" s="370"/>
      <c r="N211" s="370"/>
      <c r="O211" s="370"/>
      <c r="P211" s="370"/>
      <c r="Q211" s="371"/>
      <c r="R211" s="369"/>
      <c r="S211" s="370"/>
      <c r="T211" s="370"/>
      <c r="U211" s="370"/>
      <c r="V211" s="370"/>
      <c r="W211" s="370"/>
      <c r="X211" s="370"/>
      <c r="Y211" s="370"/>
      <c r="Z211" s="370"/>
      <c r="AA211" s="370"/>
      <c r="AB211" s="370"/>
      <c r="AC211" s="370"/>
      <c r="AD211" s="370"/>
      <c r="AE211" s="370"/>
      <c r="AF211" s="370"/>
      <c r="AG211" s="370"/>
      <c r="AH211" s="370"/>
      <c r="AI211" s="370"/>
      <c r="AJ211" s="370"/>
      <c r="AK211" s="370"/>
      <c r="AL211" s="371"/>
      <c r="AM211" s="332"/>
      <c r="AN211" s="333"/>
      <c r="AO211" s="333"/>
      <c r="AP211" s="333"/>
      <c r="AQ211" s="333"/>
      <c r="AR211" s="334"/>
      <c r="AS211" s="61"/>
      <c r="AT211" s="61"/>
      <c r="AU211" s="14" t="s">
        <v>168</v>
      </c>
      <c r="CR211" s="368"/>
      <c r="CS211" s="368"/>
      <c r="CT211" s="368"/>
      <c r="CU211" s="368"/>
      <c r="CV211" s="368"/>
      <c r="CW211" s="368"/>
      <c r="CX211" s="368"/>
      <c r="CY211" s="368"/>
      <c r="CZ211" s="395"/>
      <c r="DA211" s="395"/>
      <c r="DB211" s="395"/>
      <c r="DC211" s="395"/>
      <c r="DD211" s="395"/>
      <c r="DE211" s="395"/>
      <c r="DF211" s="395"/>
      <c r="DG211" s="395"/>
      <c r="DH211" s="395"/>
      <c r="DI211" s="395"/>
      <c r="DJ211" s="395"/>
      <c r="DK211" s="395"/>
      <c r="DL211" s="395"/>
      <c r="DM211" s="395"/>
      <c r="DN211" s="395"/>
      <c r="DO211" s="395"/>
      <c r="DP211" s="395"/>
      <c r="DQ211" s="395"/>
      <c r="DR211" s="395"/>
      <c r="DS211" s="395"/>
      <c r="DT211" s="395"/>
    </row>
    <row r="212" spans="1:124" ht="30" customHeight="1" x14ac:dyDescent="0.4">
      <c r="B212" s="206"/>
      <c r="C212" s="207"/>
      <c r="D212" s="207"/>
      <c r="E212" s="207"/>
      <c r="F212" s="207"/>
      <c r="G212" s="207"/>
      <c r="H212" s="239"/>
      <c r="I212" s="60" t="s">
        <v>164</v>
      </c>
      <c r="J212" s="369"/>
      <c r="K212" s="370"/>
      <c r="L212" s="370"/>
      <c r="M212" s="370"/>
      <c r="N212" s="370"/>
      <c r="O212" s="370"/>
      <c r="P212" s="370"/>
      <c r="Q212" s="371"/>
      <c r="R212" s="369"/>
      <c r="S212" s="370"/>
      <c r="T212" s="370"/>
      <c r="U212" s="370"/>
      <c r="V212" s="370"/>
      <c r="W212" s="370"/>
      <c r="X212" s="370"/>
      <c r="Y212" s="370"/>
      <c r="Z212" s="370"/>
      <c r="AA212" s="370"/>
      <c r="AB212" s="370"/>
      <c r="AC212" s="370"/>
      <c r="AD212" s="370"/>
      <c r="AE212" s="370"/>
      <c r="AF212" s="370"/>
      <c r="AG212" s="370"/>
      <c r="AH212" s="370"/>
      <c r="AI212" s="370"/>
      <c r="AJ212" s="370"/>
      <c r="AK212" s="370"/>
      <c r="AL212" s="371"/>
      <c r="AM212" s="332"/>
      <c r="AN212" s="333"/>
      <c r="AO212" s="333"/>
      <c r="AP212" s="333"/>
      <c r="AQ212" s="333"/>
      <c r="AR212" s="334"/>
      <c r="AS212" s="61"/>
      <c r="AT212" s="61"/>
      <c r="AU212" s="14" t="s">
        <v>169</v>
      </c>
      <c r="CR212" s="368"/>
      <c r="CS212" s="368"/>
      <c r="CT212" s="368"/>
      <c r="CU212" s="368"/>
      <c r="CV212" s="368"/>
      <c r="CW212" s="368"/>
      <c r="CX212" s="368"/>
      <c r="CY212" s="368"/>
      <c r="CZ212" s="395"/>
      <c r="DA212" s="395"/>
      <c r="DB212" s="395"/>
      <c r="DC212" s="395"/>
      <c r="DD212" s="395"/>
      <c r="DE212" s="395"/>
      <c r="DF212" s="395"/>
      <c r="DG212" s="395"/>
      <c r="DH212" s="395"/>
      <c r="DI212" s="395"/>
      <c r="DJ212" s="395"/>
      <c r="DK212" s="395"/>
      <c r="DL212" s="395"/>
      <c r="DM212" s="395"/>
      <c r="DN212" s="395"/>
      <c r="DO212" s="395"/>
      <c r="DP212" s="395"/>
      <c r="DQ212" s="395"/>
      <c r="DR212" s="395"/>
      <c r="DS212" s="395"/>
      <c r="DT212" s="395"/>
    </row>
    <row r="213" spans="1:124" ht="30" customHeight="1" x14ac:dyDescent="0.4">
      <c r="B213" s="206"/>
      <c r="C213" s="207"/>
      <c r="D213" s="207"/>
      <c r="E213" s="207"/>
      <c r="F213" s="207"/>
      <c r="G213" s="207"/>
      <c r="H213" s="239"/>
      <c r="I213" s="60" t="s">
        <v>170</v>
      </c>
      <c r="J213" s="369"/>
      <c r="K213" s="370"/>
      <c r="L213" s="370"/>
      <c r="M213" s="370"/>
      <c r="N213" s="370"/>
      <c r="O213" s="370"/>
      <c r="P213" s="370"/>
      <c r="Q213" s="371"/>
      <c r="R213" s="369"/>
      <c r="S213" s="370"/>
      <c r="T213" s="370"/>
      <c r="U213" s="370"/>
      <c r="V213" s="370"/>
      <c r="W213" s="370"/>
      <c r="X213" s="370"/>
      <c r="Y213" s="370"/>
      <c r="Z213" s="370"/>
      <c r="AA213" s="370"/>
      <c r="AB213" s="370"/>
      <c r="AC213" s="370"/>
      <c r="AD213" s="370"/>
      <c r="AE213" s="370"/>
      <c r="AF213" s="370"/>
      <c r="AG213" s="370"/>
      <c r="AH213" s="370"/>
      <c r="AI213" s="370"/>
      <c r="AJ213" s="370"/>
      <c r="AK213" s="370"/>
      <c r="AL213" s="371"/>
      <c r="AM213" s="332"/>
      <c r="AN213" s="333"/>
      <c r="AO213" s="333"/>
      <c r="AP213" s="333"/>
      <c r="AQ213" s="333"/>
      <c r="AR213" s="334"/>
      <c r="AS213" s="61"/>
      <c r="AT213" s="61"/>
    </row>
    <row r="214" spans="1:124" ht="30" customHeight="1" x14ac:dyDescent="0.4">
      <c r="B214" s="206"/>
      <c r="C214" s="207"/>
      <c r="D214" s="207"/>
      <c r="E214" s="207"/>
      <c r="F214" s="207"/>
      <c r="G214" s="207"/>
      <c r="H214" s="239"/>
      <c r="I214" s="60" t="s">
        <v>171</v>
      </c>
      <c r="J214" s="369"/>
      <c r="K214" s="370"/>
      <c r="L214" s="370"/>
      <c r="M214" s="370"/>
      <c r="N214" s="370"/>
      <c r="O214" s="370"/>
      <c r="P214" s="370"/>
      <c r="Q214" s="371"/>
      <c r="R214" s="369"/>
      <c r="S214" s="370"/>
      <c r="T214" s="370"/>
      <c r="U214" s="370"/>
      <c r="V214" s="370"/>
      <c r="W214" s="370"/>
      <c r="X214" s="370"/>
      <c r="Y214" s="370"/>
      <c r="Z214" s="370"/>
      <c r="AA214" s="370"/>
      <c r="AB214" s="370"/>
      <c r="AC214" s="370"/>
      <c r="AD214" s="370"/>
      <c r="AE214" s="370"/>
      <c r="AF214" s="370"/>
      <c r="AG214" s="370"/>
      <c r="AH214" s="370"/>
      <c r="AI214" s="370"/>
      <c r="AJ214" s="370"/>
      <c r="AK214" s="370"/>
      <c r="AL214" s="371"/>
      <c r="AM214" s="332"/>
      <c r="AN214" s="333"/>
      <c r="AO214" s="333"/>
      <c r="AP214" s="333"/>
      <c r="AQ214" s="333"/>
      <c r="AR214" s="334"/>
      <c r="AS214" s="61"/>
      <c r="AT214" s="61"/>
    </row>
    <row r="215" spans="1:124" ht="30" customHeight="1" x14ac:dyDescent="0.4">
      <c r="B215" s="195"/>
      <c r="C215" s="196"/>
      <c r="D215" s="196"/>
      <c r="E215" s="196"/>
      <c r="F215" s="196"/>
      <c r="G215" s="196"/>
      <c r="H215" s="197"/>
      <c r="I215" s="62" t="s">
        <v>172</v>
      </c>
      <c r="J215" s="369"/>
      <c r="K215" s="370"/>
      <c r="L215" s="370"/>
      <c r="M215" s="370"/>
      <c r="N215" s="370"/>
      <c r="O215" s="370"/>
      <c r="P215" s="370"/>
      <c r="Q215" s="371"/>
      <c r="R215" s="369"/>
      <c r="S215" s="370"/>
      <c r="T215" s="370"/>
      <c r="U215" s="370"/>
      <c r="V215" s="370"/>
      <c r="W215" s="370"/>
      <c r="X215" s="370"/>
      <c r="Y215" s="370"/>
      <c r="Z215" s="370"/>
      <c r="AA215" s="370"/>
      <c r="AB215" s="370"/>
      <c r="AC215" s="370"/>
      <c r="AD215" s="370"/>
      <c r="AE215" s="370"/>
      <c r="AF215" s="370"/>
      <c r="AG215" s="370"/>
      <c r="AH215" s="370"/>
      <c r="AI215" s="370"/>
      <c r="AJ215" s="370"/>
      <c r="AK215" s="370"/>
      <c r="AL215" s="371"/>
      <c r="AM215" s="332"/>
      <c r="AN215" s="333"/>
      <c r="AO215" s="333"/>
      <c r="AP215" s="333"/>
      <c r="AQ215" s="333"/>
      <c r="AR215" s="334"/>
      <c r="AS215" s="61"/>
      <c r="AT215" s="61"/>
    </row>
    <row r="216" spans="1:124" ht="9" customHeight="1" x14ac:dyDescent="0.4"/>
    <row r="217" spans="1:124" ht="15" customHeight="1" x14ac:dyDescent="0.4">
      <c r="A217" s="289" t="s">
        <v>173</v>
      </c>
      <c r="B217" s="289"/>
      <c r="C217" s="289"/>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289"/>
      <c r="Z217" s="289"/>
      <c r="AA217" s="289"/>
      <c r="AB217" s="289"/>
      <c r="AC217" s="289"/>
      <c r="AD217" s="289"/>
      <c r="AE217" s="289"/>
      <c r="AF217" s="289"/>
      <c r="AG217" s="289"/>
      <c r="AH217" s="289"/>
      <c r="AI217" s="289"/>
      <c r="AJ217" s="289"/>
      <c r="AK217" s="289"/>
      <c r="AL217" s="289"/>
      <c r="AM217" s="289"/>
      <c r="AN217" s="289"/>
      <c r="AO217" s="289"/>
      <c r="AP217" s="289"/>
      <c r="AQ217" s="289"/>
      <c r="AR217" s="289"/>
      <c r="AS217" s="58"/>
      <c r="AT217" s="58"/>
    </row>
    <row r="218" spans="1:124" ht="13.15" customHeight="1" x14ac:dyDescent="0.4">
      <c r="A218" s="50"/>
      <c r="B218" s="335" t="s">
        <v>327</v>
      </c>
      <c r="C218" s="335"/>
      <c r="D218" s="335"/>
      <c r="E218" s="335"/>
      <c r="F218" s="335"/>
      <c r="G218" s="335"/>
      <c r="H218" s="335"/>
      <c r="I218" s="335"/>
      <c r="J218" s="335"/>
      <c r="K218" s="335"/>
      <c r="L218" s="335"/>
      <c r="M218" s="335"/>
      <c r="N218" s="335"/>
      <c r="O218" s="335"/>
      <c r="P218" s="335"/>
      <c r="Q218" s="335"/>
      <c r="R218" s="335"/>
      <c r="S218" s="335"/>
      <c r="T218" s="335"/>
      <c r="U218" s="335"/>
      <c r="V218" s="335"/>
      <c r="W218" s="335"/>
      <c r="X218" s="335"/>
      <c r="Y218" s="335"/>
      <c r="Z218" s="335"/>
      <c r="AA218" s="335"/>
      <c r="AB218" s="335"/>
      <c r="AC218" s="335"/>
      <c r="AD218" s="335"/>
      <c r="AE218" s="335"/>
      <c r="AF218" s="335"/>
      <c r="AG218" s="335"/>
      <c r="AH218" s="335"/>
      <c r="AI218" s="335"/>
      <c r="AJ218" s="335"/>
      <c r="AK218" s="335"/>
      <c r="AL218" s="335"/>
      <c r="AM218" s="335"/>
      <c r="AN218" s="335"/>
      <c r="AO218" s="335"/>
      <c r="AP218" s="335"/>
      <c r="AQ218" s="335"/>
      <c r="AR218" s="335"/>
      <c r="AS218" s="51"/>
      <c r="AT218" s="51"/>
    </row>
    <row r="219" spans="1:124" ht="31.5" customHeight="1" x14ac:dyDescent="0.4">
      <c r="A219" s="50"/>
      <c r="B219" s="372"/>
      <c r="C219" s="372"/>
      <c r="D219" s="372"/>
      <c r="E219" s="372"/>
      <c r="F219" s="372"/>
      <c r="G219" s="372"/>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372"/>
      <c r="AJ219" s="372"/>
      <c r="AK219" s="372"/>
      <c r="AL219" s="372"/>
      <c r="AM219" s="372"/>
      <c r="AN219" s="372"/>
      <c r="AO219" s="372"/>
      <c r="AP219" s="372"/>
      <c r="AQ219" s="372"/>
      <c r="AR219" s="372"/>
      <c r="AS219" s="51"/>
      <c r="AT219" s="51"/>
    </row>
    <row r="220" spans="1:124" ht="13.5" customHeight="1" x14ac:dyDescent="0.4">
      <c r="B220" s="192" t="s">
        <v>317</v>
      </c>
      <c r="C220" s="193"/>
      <c r="D220" s="193"/>
      <c r="E220" s="193"/>
      <c r="F220" s="193"/>
      <c r="G220" s="193"/>
      <c r="H220" s="194"/>
      <c r="I220" s="163" t="s">
        <v>265</v>
      </c>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64"/>
      <c r="AN220" s="164"/>
      <c r="AO220" s="164"/>
      <c r="AP220" s="164"/>
      <c r="AQ220" s="164"/>
      <c r="AR220" s="165"/>
      <c r="AS220" s="53"/>
      <c r="AT220" s="53"/>
    </row>
    <row r="221" spans="1:124" x14ac:dyDescent="0.4">
      <c r="B221" s="206"/>
      <c r="C221" s="207"/>
      <c r="D221" s="207"/>
      <c r="E221" s="207"/>
      <c r="F221" s="207"/>
      <c r="G221" s="207"/>
      <c r="H221" s="239"/>
      <c r="I221" s="166"/>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8"/>
      <c r="AS221" s="53"/>
      <c r="AT221" s="53"/>
    </row>
    <row r="222" spans="1:124" x14ac:dyDescent="0.4">
      <c r="B222" s="206"/>
      <c r="C222" s="207"/>
      <c r="D222" s="207"/>
      <c r="E222" s="207"/>
      <c r="F222" s="207"/>
      <c r="G222" s="207"/>
      <c r="H222" s="239"/>
      <c r="I222" s="166"/>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8"/>
      <c r="AS222" s="53"/>
      <c r="AT222" s="53"/>
    </row>
    <row r="223" spans="1:124" x14ac:dyDescent="0.4">
      <c r="B223" s="206"/>
      <c r="C223" s="207"/>
      <c r="D223" s="207"/>
      <c r="E223" s="207"/>
      <c r="F223" s="207"/>
      <c r="G223" s="207"/>
      <c r="H223" s="239"/>
      <c r="I223" s="166"/>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8"/>
      <c r="AS223" s="53"/>
      <c r="AT223" s="53"/>
    </row>
    <row r="224" spans="1:124" x14ac:dyDescent="0.4">
      <c r="B224" s="206"/>
      <c r="C224" s="207"/>
      <c r="D224" s="207"/>
      <c r="E224" s="207"/>
      <c r="F224" s="207"/>
      <c r="G224" s="207"/>
      <c r="H224" s="239"/>
      <c r="I224" s="166"/>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8"/>
      <c r="AS224" s="53"/>
      <c r="AT224" s="53"/>
    </row>
    <row r="225" spans="1:46" x14ac:dyDescent="0.4">
      <c r="B225" s="206"/>
      <c r="C225" s="207"/>
      <c r="D225" s="207"/>
      <c r="E225" s="207"/>
      <c r="F225" s="207"/>
      <c r="G225" s="207"/>
      <c r="H225" s="239"/>
      <c r="I225" s="166"/>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8"/>
      <c r="AS225" s="53"/>
      <c r="AT225" s="53"/>
    </row>
    <row r="226" spans="1:46" x14ac:dyDescent="0.4">
      <c r="B226" s="206"/>
      <c r="C226" s="207"/>
      <c r="D226" s="207"/>
      <c r="E226" s="207"/>
      <c r="F226" s="207"/>
      <c r="G226" s="207"/>
      <c r="H226" s="239"/>
      <c r="I226" s="166"/>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8"/>
      <c r="AS226" s="53"/>
      <c r="AT226" s="53"/>
    </row>
    <row r="227" spans="1:46" x14ac:dyDescent="0.4">
      <c r="B227" s="206"/>
      <c r="C227" s="207"/>
      <c r="D227" s="207"/>
      <c r="E227" s="207"/>
      <c r="F227" s="207"/>
      <c r="G227" s="207"/>
      <c r="H227" s="239"/>
      <c r="I227" s="166"/>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8"/>
      <c r="AS227" s="53"/>
      <c r="AT227" s="53"/>
    </row>
    <row r="228" spans="1:46" x14ac:dyDescent="0.4">
      <c r="B228" s="206"/>
      <c r="C228" s="207"/>
      <c r="D228" s="207"/>
      <c r="E228" s="207"/>
      <c r="F228" s="207"/>
      <c r="G228" s="207"/>
      <c r="H228" s="239"/>
      <c r="I228" s="166"/>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8"/>
      <c r="AS228" s="53"/>
      <c r="AT228" s="53"/>
    </row>
    <row r="229" spans="1:46" x14ac:dyDescent="0.4">
      <c r="B229" s="206"/>
      <c r="C229" s="207"/>
      <c r="D229" s="207"/>
      <c r="E229" s="207"/>
      <c r="F229" s="207"/>
      <c r="G229" s="207"/>
      <c r="H229" s="239"/>
      <c r="I229" s="166"/>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c r="AL229" s="167"/>
      <c r="AM229" s="167"/>
      <c r="AN229" s="167"/>
      <c r="AO229" s="167"/>
      <c r="AP229" s="167"/>
      <c r="AQ229" s="167"/>
      <c r="AR229" s="168"/>
      <c r="AS229" s="53"/>
      <c r="AT229" s="53"/>
    </row>
    <row r="230" spans="1:46" x14ac:dyDescent="0.4">
      <c r="B230" s="206"/>
      <c r="C230" s="207"/>
      <c r="D230" s="207"/>
      <c r="E230" s="207"/>
      <c r="F230" s="207"/>
      <c r="G230" s="207"/>
      <c r="H230" s="239"/>
      <c r="I230" s="166"/>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c r="AN230" s="167"/>
      <c r="AO230" s="167"/>
      <c r="AP230" s="167"/>
      <c r="AQ230" s="167"/>
      <c r="AR230" s="168"/>
      <c r="AS230" s="53"/>
      <c r="AT230" s="53"/>
    </row>
    <row r="231" spans="1:46" x14ac:dyDescent="0.4">
      <c r="B231" s="206"/>
      <c r="C231" s="207"/>
      <c r="D231" s="207"/>
      <c r="E231" s="207"/>
      <c r="F231" s="207"/>
      <c r="G231" s="207"/>
      <c r="H231" s="239"/>
      <c r="I231" s="166"/>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8"/>
      <c r="AS231" s="53"/>
      <c r="AT231" s="53"/>
    </row>
    <row r="232" spans="1:46" ht="15" customHeight="1" x14ac:dyDescent="0.4">
      <c r="B232" s="195"/>
      <c r="C232" s="196"/>
      <c r="D232" s="196"/>
      <c r="E232" s="196"/>
      <c r="F232" s="196"/>
      <c r="G232" s="196"/>
      <c r="H232" s="197"/>
      <c r="I232" s="169"/>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1"/>
      <c r="AS232" s="53"/>
      <c r="AT232" s="53"/>
    </row>
    <row r="233" spans="1:46" ht="15" customHeight="1" x14ac:dyDescent="0.4">
      <c r="B233" s="46"/>
      <c r="C233" s="46"/>
      <c r="D233" s="46"/>
      <c r="E233" s="46"/>
      <c r="F233" s="46"/>
      <c r="G233" s="46"/>
      <c r="H233" s="46"/>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row>
    <row r="234" spans="1:46" ht="15" customHeight="1" x14ac:dyDescent="0.4">
      <c r="A234" s="373" t="s">
        <v>174</v>
      </c>
      <c r="B234" s="373"/>
      <c r="C234" s="373"/>
      <c r="D234" s="373"/>
      <c r="E234" s="373"/>
      <c r="F234" s="373"/>
      <c r="G234" s="373"/>
      <c r="H234" s="373"/>
      <c r="I234" s="373"/>
      <c r="J234" s="373"/>
      <c r="K234" s="373"/>
      <c r="L234" s="373"/>
      <c r="M234" s="373"/>
      <c r="N234" s="373"/>
      <c r="O234" s="373"/>
      <c r="P234" s="373"/>
      <c r="Q234" s="373"/>
      <c r="R234" s="373"/>
      <c r="S234" s="373"/>
      <c r="T234" s="373"/>
      <c r="U234" s="373"/>
      <c r="V234" s="373"/>
      <c r="W234" s="373"/>
      <c r="X234" s="373"/>
      <c r="Y234" s="373"/>
      <c r="Z234" s="373"/>
      <c r="AA234" s="373"/>
      <c r="AB234" s="373"/>
      <c r="AC234" s="373"/>
      <c r="AD234" s="373"/>
      <c r="AE234" s="373"/>
      <c r="AF234" s="373"/>
      <c r="AG234" s="373"/>
      <c r="AH234" s="373"/>
      <c r="AI234" s="373"/>
      <c r="AJ234" s="373"/>
      <c r="AK234" s="373"/>
      <c r="AL234" s="373"/>
      <c r="AM234" s="373"/>
      <c r="AN234" s="373"/>
      <c r="AO234" s="373"/>
      <c r="AP234" s="373"/>
      <c r="AQ234" s="373"/>
      <c r="AR234" s="373"/>
      <c r="AS234" s="58"/>
      <c r="AT234" s="58"/>
    </row>
    <row r="235" spans="1:46" ht="15" customHeight="1" x14ac:dyDescent="0.4">
      <c r="A235" s="50"/>
      <c r="B235" s="335" t="s">
        <v>318</v>
      </c>
      <c r="C235" s="335"/>
      <c r="D235" s="335"/>
      <c r="E235" s="335"/>
      <c r="F235" s="335"/>
      <c r="G235" s="335"/>
      <c r="H235" s="335"/>
      <c r="I235" s="335"/>
      <c r="J235" s="335"/>
      <c r="K235" s="335"/>
      <c r="L235" s="335"/>
      <c r="M235" s="335"/>
      <c r="N235" s="335"/>
      <c r="O235" s="335"/>
      <c r="P235" s="335"/>
      <c r="Q235" s="335"/>
      <c r="R235" s="335"/>
      <c r="S235" s="335"/>
      <c r="T235" s="335"/>
      <c r="U235" s="335"/>
      <c r="V235" s="335"/>
      <c r="W235" s="335"/>
      <c r="X235" s="335"/>
      <c r="Y235" s="335"/>
      <c r="Z235" s="335"/>
      <c r="AA235" s="335"/>
      <c r="AB235" s="335"/>
      <c r="AC235" s="335"/>
      <c r="AD235" s="335"/>
      <c r="AE235" s="335"/>
      <c r="AF235" s="335"/>
      <c r="AG235" s="335"/>
      <c r="AH235" s="335"/>
      <c r="AI235" s="335"/>
      <c r="AJ235" s="335"/>
      <c r="AK235" s="335"/>
      <c r="AL235" s="335"/>
      <c r="AM235" s="335"/>
      <c r="AN235" s="335"/>
      <c r="AO235" s="335"/>
      <c r="AP235" s="335"/>
      <c r="AQ235" s="335"/>
      <c r="AR235" s="335"/>
      <c r="AS235" s="51"/>
      <c r="AT235" s="51"/>
    </row>
    <row r="236" spans="1:46" ht="13.15" customHeight="1" x14ac:dyDescent="0.4">
      <c r="A236" s="50"/>
      <c r="B236" s="335"/>
      <c r="C236" s="335"/>
      <c r="D236" s="335"/>
      <c r="E236" s="335"/>
      <c r="F236" s="335"/>
      <c r="G236" s="335"/>
      <c r="H236" s="335"/>
      <c r="I236" s="335"/>
      <c r="J236" s="335"/>
      <c r="K236" s="335"/>
      <c r="L236" s="335"/>
      <c r="M236" s="335"/>
      <c r="N236" s="335"/>
      <c r="O236" s="335"/>
      <c r="P236" s="335"/>
      <c r="Q236" s="335"/>
      <c r="R236" s="335"/>
      <c r="S236" s="335"/>
      <c r="T236" s="335"/>
      <c r="U236" s="335"/>
      <c r="V236" s="335"/>
      <c r="W236" s="335"/>
      <c r="X236" s="335"/>
      <c r="Y236" s="335"/>
      <c r="Z236" s="335"/>
      <c r="AA236" s="335"/>
      <c r="AB236" s="335"/>
      <c r="AC236" s="335"/>
      <c r="AD236" s="335"/>
      <c r="AE236" s="335"/>
      <c r="AF236" s="335"/>
      <c r="AG236" s="335"/>
      <c r="AH236" s="335"/>
      <c r="AI236" s="335"/>
      <c r="AJ236" s="335"/>
      <c r="AK236" s="335"/>
      <c r="AL236" s="335"/>
      <c r="AM236" s="335"/>
      <c r="AN236" s="335"/>
      <c r="AO236" s="335"/>
      <c r="AP236" s="335"/>
      <c r="AQ236" s="335"/>
      <c r="AR236" s="335"/>
      <c r="AS236" s="51"/>
      <c r="AT236" s="51"/>
    </row>
    <row r="237" spans="1:46" ht="16.5" customHeight="1" x14ac:dyDescent="0.4">
      <c r="A237" s="50"/>
      <c r="B237" s="372"/>
      <c r="C237" s="372"/>
      <c r="D237" s="372"/>
      <c r="E237" s="372"/>
      <c r="F237" s="372"/>
      <c r="G237" s="372"/>
      <c r="H237" s="372"/>
      <c r="I237" s="372"/>
      <c r="J237" s="372"/>
      <c r="K237" s="372"/>
      <c r="L237" s="372"/>
      <c r="M237" s="372"/>
      <c r="N237" s="372"/>
      <c r="O237" s="372"/>
      <c r="P237" s="372"/>
      <c r="Q237" s="372"/>
      <c r="R237" s="372"/>
      <c r="S237" s="372"/>
      <c r="T237" s="372"/>
      <c r="U237" s="372"/>
      <c r="V237" s="372"/>
      <c r="W237" s="372"/>
      <c r="X237" s="372"/>
      <c r="Y237" s="372"/>
      <c r="Z237" s="372"/>
      <c r="AA237" s="372"/>
      <c r="AB237" s="372"/>
      <c r="AC237" s="372"/>
      <c r="AD237" s="372"/>
      <c r="AE237" s="372"/>
      <c r="AF237" s="372"/>
      <c r="AG237" s="372"/>
      <c r="AH237" s="372"/>
      <c r="AI237" s="372"/>
      <c r="AJ237" s="372"/>
      <c r="AK237" s="372"/>
      <c r="AL237" s="372"/>
      <c r="AM237" s="372"/>
      <c r="AN237" s="372"/>
      <c r="AO237" s="372"/>
      <c r="AP237" s="372"/>
      <c r="AQ237" s="372"/>
      <c r="AR237" s="372"/>
      <c r="AS237" s="51"/>
      <c r="AT237" s="51"/>
    </row>
    <row r="238" spans="1:46" ht="20.65" customHeight="1" x14ac:dyDescent="0.4">
      <c r="B238" s="212" t="s">
        <v>175</v>
      </c>
      <c r="C238" s="154"/>
      <c r="D238" s="154"/>
      <c r="E238" s="154"/>
      <c r="F238" s="154"/>
      <c r="G238" s="154"/>
      <c r="H238" s="154"/>
      <c r="I238" s="154"/>
      <c r="J238" s="155"/>
      <c r="K238" s="374" t="s">
        <v>165</v>
      </c>
      <c r="L238" s="212" t="s">
        <v>271</v>
      </c>
      <c r="M238" s="154"/>
      <c r="N238" s="154"/>
      <c r="O238" s="155"/>
      <c r="P238" s="192" t="s">
        <v>176</v>
      </c>
      <c r="Q238" s="193"/>
      <c r="R238" s="193"/>
      <c r="S238" s="193"/>
      <c r="T238" s="193"/>
      <c r="U238" s="193"/>
      <c r="V238" s="193"/>
      <c r="W238" s="194"/>
      <c r="X238" s="186" t="s">
        <v>272</v>
      </c>
      <c r="Y238" s="187"/>
      <c r="Z238" s="187"/>
      <c r="AA238" s="187"/>
      <c r="AB238" s="187"/>
      <c r="AC238" s="187"/>
      <c r="AD238" s="187"/>
      <c r="AE238" s="187"/>
      <c r="AF238" s="187"/>
      <c r="AG238" s="187"/>
      <c r="AH238" s="187"/>
      <c r="AI238" s="187"/>
      <c r="AJ238" s="187"/>
      <c r="AK238" s="187"/>
      <c r="AL238" s="187"/>
      <c r="AM238" s="187"/>
      <c r="AN238" s="187"/>
      <c r="AO238" s="187"/>
      <c r="AP238" s="187"/>
      <c r="AQ238" s="187"/>
      <c r="AR238" s="188"/>
      <c r="AS238" s="46"/>
      <c r="AT238" s="46"/>
    </row>
    <row r="239" spans="1:46" ht="20.65" customHeight="1" x14ac:dyDescent="0.4">
      <c r="B239" s="213"/>
      <c r="C239" s="214"/>
      <c r="D239" s="214"/>
      <c r="E239" s="214"/>
      <c r="F239" s="214"/>
      <c r="G239" s="214"/>
      <c r="H239" s="214"/>
      <c r="I239" s="214"/>
      <c r="J239" s="215"/>
      <c r="K239" s="375"/>
      <c r="L239" s="213"/>
      <c r="M239" s="214"/>
      <c r="N239" s="214"/>
      <c r="O239" s="215"/>
      <c r="P239" s="195"/>
      <c r="Q239" s="196"/>
      <c r="R239" s="196"/>
      <c r="S239" s="196"/>
      <c r="T239" s="196"/>
      <c r="U239" s="196"/>
      <c r="V239" s="196"/>
      <c r="W239" s="197"/>
      <c r="X239" s="186" t="s">
        <v>177</v>
      </c>
      <c r="Y239" s="187"/>
      <c r="Z239" s="187"/>
      <c r="AA239" s="187"/>
      <c r="AB239" s="187"/>
      <c r="AC239" s="187"/>
      <c r="AD239" s="187"/>
      <c r="AE239" s="187"/>
      <c r="AF239" s="187"/>
      <c r="AG239" s="187"/>
      <c r="AH239" s="188"/>
      <c r="AI239" s="189" t="s">
        <v>178</v>
      </c>
      <c r="AJ239" s="190"/>
      <c r="AK239" s="190"/>
      <c r="AL239" s="190"/>
      <c r="AM239" s="191"/>
      <c r="AN239" s="186" t="s">
        <v>179</v>
      </c>
      <c r="AO239" s="187"/>
      <c r="AP239" s="187"/>
      <c r="AQ239" s="187"/>
      <c r="AR239" s="188"/>
      <c r="AS239" s="46"/>
      <c r="AT239" s="46"/>
    </row>
    <row r="240" spans="1:46" ht="13.5" customHeight="1" x14ac:dyDescent="0.4">
      <c r="B240" s="363">
        <v>1</v>
      </c>
      <c r="C240" s="366"/>
      <c r="D240" s="267"/>
      <c r="E240" s="267"/>
      <c r="F240" s="267"/>
      <c r="G240" s="267"/>
      <c r="H240" s="267"/>
      <c r="I240" s="267"/>
      <c r="J240" s="268"/>
      <c r="K240" s="346"/>
      <c r="L240" s="337"/>
      <c r="M240" s="338"/>
      <c r="N240" s="338"/>
      <c r="O240" s="339"/>
      <c r="P240" s="163"/>
      <c r="Q240" s="164"/>
      <c r="R240" s="164"/>
      <c r="S240" s="164"/>
      <c r="T240" s="164"/>
      <c r="U240" s="164"/>
      <c r="V240" s="164"/>
      <c r="W240" s="165"/>
      <c r="X240" s="163" t="s">
        <v>319</v>
      </c>
      <c r="Y240" s="164"/>
      <c r="Z240" s="164"/>
      <c r="AA240" s="164"/>
      <c r="AB240" s="164"/>
      <c r="AC240" s="164"/>
      <c r="AD240" s="164"/>
      <c r="AE240" s="164"/>
      <c r="AF240" s="164"/>
      <c r="AG240" s="164"/>
      <c r="AH240" s="165"/>
      <c r="AI240" s="266"/>
      <c r="AJ240" s="267"/>
      <c r="AK240" s="267"/>
      <c r="AL240" s="267"/>
      <c r="AM240" s="268"/>
      <c r="AN240" s="266"/>
      <c r="AO240" s="267"/>
      <c r="AP240" s="267"/>
      <c r="AQ240" s="267"/>
      <c r="AR240" s="268"/>
      <c r="AS240" s="22"/>
      <c r="AT240" s="22"/>
    </row>
    <row r="241" spans="2:46" ht="13.5" customHeight="1" x14ac:dyDescent="0.4">
      <c r="B241" s="364"/>
      <c r="C241" s="88"/>
      <c r="D241" s="89"/>
      <c r="E241" s="89"/>
      <c r="F241" s="89"/>
      <c r="G241" s="89"/>
      <c r="H241" s="89"/>
      <c r="I241" s="89"/>
      <c r="J241" s="270"/>
      <c r="K241" s="347"/>
      <c r="L241" s="340"/>
      <c r="M241" s="341"/>
      <c r="N241" s="341"/>
      <c r="O241" s="342"/>
      <c r="P241" s="166"/>
      <c r="Q241" s="167"/>
      <c r="R241" s="167"/>
      <c r="S241" s="167"/>
      <c r="T241" s="167"/>
      <c r="U241" s="167"/>
      <c r="V241" s="167"/>
      <c r="W241" s="168"/>
      <c r="X241" s="166"/>
      <c r="Y241" s="167"/>
      <c r="Z241" s="167"/>
      <c r="AA241" s="167"/>
      <c r="AB241" s="167"/>
      <c r="AC241" s="167"/>
      <c r="AD241" s="167"/>
      <c r="AE241" s="167"/>
      <c r="AF241" s="167"/>
      <c r="AG241" s="167"/>
      <c r="AH241" s="168"/>
      <c r="AI241" s="269"/>
      <c r="AJ241" s="89"/>
      <c r="AK241" s="89"/>
      <c r="AL241" s="89"/>
      <c r="AM241" s="270"/>
      <c r="AN241" s="269"/>
      <c r="AO241" s="89"/>
      <c r="AP241" s="89"/>
      <c r="AQ241" s="89"/>
      <c r="AR241" s="270"/>
      <c r="AS241" s="22"/>
      <c r="AT241" s="22"/>
    </row>
    <row r="242" spans="2:46" ht="13.5" customHeight="1" x14ac:dyDescent="0.4">
      <c r="B242" s="364"/>
      <c r="C242" s="88"/>
      <c r="D242" s="89"/>
      <c r="E242" s="89"/>
      <c r="F242" s="89"/>
      <c r="G242" s="89"/>
      <c r="H242" s="89"/>
      <c r="I242" s="89"/>
      <c r="J242" s="270"/>
      <c r="K242" s="347"/>
      <c r="L242" s="340"/>
      <c r="M242" s="341"/>
      <c r="N242" s="341"/>
      <c r="O242" s="342"/>
      <c r="P242" s="166"/>
      <c r="Q242" s="167"/>
      <c r="R242" s="167"/>
      <c r="S242" s="167"/>
      <c r="T242" s="167"/>
      <c r="U242" s="167"/>
      <c r="V242" s="167"/>
      <c r="W242" s="168"/>
      <c r="X242" s="166"/>
      <c r="Y242" s="167"/>
      <c r="Z242" s="167"/>
      <c r="AA242" s="167"/>
      <c r="AB242" s="167"/>
      <c r="AC242" s="167"/>
      <c r="AD242" s="167"/>
      <c r="AE242" s="167"/>
      <c r="AF242" s="167"/>
      <c r="AG242" s="167"/>
      <c r="AH242" s="168"/>
      <c r="AI242" s="269"/>
      <c r="AJ242" s="89"/>
      <c r="AK242" s="89"/>
      <c r="AL242" s="89"/>
      <c r="AM242" s="270"/>
      <c r="AN242" s="269"/>
      <c r="AO242" s="89"/>
      <c r="AP242" s="89"/>
      <c r="AQ242" s="89"/>
      <c r="AR242" s="270"/>
      <c r="AS242" s="22"/>
      <c r="AT242" s="22"/>
    </row>
    <row r="243" spans="2:46" ht="13.5" customHeight="1" x14ac:dyDescent="0.4">
      <c r="B243" s="364"/>
      <c r="C243" s="88"/>
      <c r="D243" s="89"/>
      <c r="E243" s="89"/>
      <c r="F243" s="89"/>
      <c r="G243" s="89"/>
      <c r="H243" s="89"/>
      <c r="I243" s="89"/>
      <c r="J243" s="270"/>
      <c r="K243" s="347"/>
      <c r="L243" s="340"/>
      <c r="M243" s="341"/>
      <c r="N243" s="341"/>
      <c r="O243" s="342"/>
      <c r="P243" s="166"/>
      <c r="Q243" s="167"/>
      <c r="R243" s="167"/>
      <c r="S243" s="167"/>
      <c r="T243" s="167"/>
      <c r="U243" s="167"/>
      <c r="V243" s="167"/>
      <c r="W243" s="168"/>
      <c r="X243" s="166"/>
      <c r="Y243" s="167"/>
      <c r="Z243" s="167"/>
      <c r="AA243" s="167"/>
      <c r="AB243" s="167"/>
      <c r="AC243" s="167"/>
      <c r="AD243" s="167"/>
      <c r="AE243" s="167"/>
      <c r="AF243" s="167"/>
      <c r="AG243" s="167"/>
      <c r="AH243" s="168"/>
      <c r="AI243" s="269"/>
      <c r="AJ243" s="89"/>
      <c r="AK243" s="89"/>
      <c r="AL243" s="89"/>
      <c r="AM243" s="270"/>
      <c r="AN243" s="269"/>
      <c r="AO243" s="89"/>
      <c r="AP243" s="89"/>
      <c r="AQ243" s="89"/>
      <c r="AR243" s="270"/>
      <c r="AS243" s="22"/>
      <c r="AT243" s="22"/>
    </row>
    <row r="244" spans="2:46" ht="13.15" customHeight="1" x14ac:dyDescent="0.4">
      <c r="B244" s="364"/>
      <c r="C244" s="88"/>
      <c r="D244" s="89"/>
      <c r="E244" s="89"/>
      <c r="F244" s="89"/>
      <c r="G244" s="89"/>
      <c r="H244" s="89"/>
      <c r="I244" s="89"/>
      <c r="J244" s="270"/>
      <c r="K244" s="347"/>
      <c r="L244" s="340"/>
      <c r="M244" s="341"/>
      <c r="N244" s="341"/>
      <c r="O244" s="342"/>
      <c r="P244" s="169"/>
      <c r="Q244" s="170"/>
      <c r="R244" s="170"/>
      <c r="S244" s="170"/>
      <c r="T244" s="170"/>
      <c r="U244" s="170"/>
      <c r="V244" s="170"/>
      <c r="W244" s="171"/>
      <c r="X244" s="166"/>
      <c r="Y244" s="167"/>
      <c r="Z244" s="167"/>
      <c r="AA244" s="167"/>
      <c r="AB244" s="167"/>
      <c r="AC244" s="167"/>
      <c r="AD244" s="167"/>
      <c r="AE244" s="167"/>
      <c r="AF244" s="167"/>
      <c r="AG244" s="167"/>
      <c r="AH244" s="168"/>
      <c r="AI244" s="269"/>
      <c r="AJ244" s="89"/>
      <c r="AK244" s="89"/>
      <c r="AL244" s="89"/>
      <c r="AM244" s="270"/>
      <c r="AN244" s="269"/>
      <c r="AO244" s="89"/>
      <c r="AP244" s="89"/>
      <c r="AQ244" s="89"/>
      <c r="AR244" s="270"/>
      <c r="AS244" s="22"/>
      <c r="AT244" s="22"/>
    </row>
    <row r="245" spans="2:46" ht="13.15" customHeight="1" x14ac:dyDescent="0.4">
      <c r="B245" s="364"/>
      <c r="C245" s="88"/>
      <c r="D245" s="89"/>
      <c r="E245" s="89"/>
      <c r="F245" s="89"/>
      <c r="G245" s="89"/>
      <c r="H245" s="89"/>
      <c r="I245" s="89"/>
      <c r="J245" s="270"/>
      <c r="K245" s="347"/>
      <c r="L245" s="340"/>
      <c r="M245" s="341"/>
      <c r="N245" s="341"/>
      <c r="O245" s="342"/>
      <c r="P245" s="329" t="s">
        <v>180</v>
      </c>
      <c r="Q245" s="330"/>
      <c r="R245" s="330"/>
      <c r="S245" s="330"/>
      <c r="T245" s="330"/>
      <c r="U245" s="330"/>
      <c r="V245" s="330"/>
      <c r="W245" s="331"/>
      <c r="X245" s="166"/>
      <c r="Y245" s="167"/>
      <c r="Z245" s="167"/>
      <c r="AA245" s="167"/>
      <c r="AB245" s="167"/>
      <c r="AC245" s="167"/>
      <c r="AD245" s="167"/>
      <c r="AE245" s="167"/>
      <c r="AF245" s="167"/>
      <c r="AG245" s="167"/>
      <c r="AH245" s="168"/>
      <c r="AI245" s="269"/>
      <c r="AJ245" s="89"/>
      <c r="AK245" s="89"/>
      <c r="AL245" s="89"/>
      <c r="AM245" s="270"/>
      <c r="AN245" s="269"/>
      <c r="AO245" s="89"/>
      <c r="AP245" s="89"/>
      <c r="AQ245" s="89"/>
      <c r="AR245" s="270"/>
      <c r="AS245" s="22"/>
      <c r="AT245" s="22"/>
    </row>
    <row r="246" spans="2:46" ht="13.15" customHeight="1" x14ac:dyDescent="0.4">
      <c r="B246" s="365"/>
      <c r="C246" s="91"/>
      <c r="D246" s="92"/>
      <c r="E246" s="92"/>
      <c r="F246" s="92"/>
      <c r="G246" s="92"/>
      <c r="H246" s="92"/>
      <c r="I246" s="92"/>
      <c r="J246" s="367"/>
      <c r="K246" s="348"/>
      <c r="L246" s="343"/>
      <c r="M246" s="344"/>
      <c r="N246" s="344"/>
      <c r="O246" s="345"/>
      <c r="P246" s="332" t="s">
        <v>181</v>
      </c>
      <c r="Q246" s="333"/>
      <c r="R246" s="333"/>
      <c r="S246" s="333"/>
      <c r="T246" s="333"/>
      <c r="U246" s="333"/>
      <c r="V246" s="333"/>
      <c r="W246" s="334"/>
      <c r="X246" s="169"/>
      <c r="Y246" s="170"/>
      <c r="Z246" s="170"/>
      <c r="AA246" s="170"/>
      <c r="AB246" s="170"/>
      <c r="AC246" s="170"/>
      <c r="AD246" s="170"/>
      <c r="AE246" s="170"/>
      <c r="AF246" s="170"/>
      <c r="AG246" s="170"/>
      <c r="AH246" s="171"/>
      <c r="AI246" s="271"/>
      <c r="AJ246" s="272"/>
      <c r="AK246" s="272"/>
      <c r="AL246" s="272"/>
      <c r="AM246" s="273"/>
      <c r="AN246" s="271"/>
      <c r="AO246" s="272"/>
      <c r="AP246" s="272"/>
      <c r="AQ246" s="272"/>
      <c r="AR246" s="273"/>
      <c r="AS246" s="22"/>
      <c r="AT246" s="22"/>
    </row>
    <row r="247" spans="2:46" ht="13.5" customHeight="1" x14ac:dyDescent="0.4">
      <c r="B247" s="349">
        <v>2</v>
      </c>
      <c r="C247" s="366"/>
      <c r="D247" s="267"/>
      <c r="E247" s="267"/>
      <c r="F247" s="267"/>
      <c r="G247" s="267"/>
      <c r="H247" s="267"/>
      <c r="I247" s="267"/>
      <c r="J247" s="268"/>
      <c r="K247" s="346"/>
      <c r="L247" s="337"/>
      <c r="M247" s="338"/>
      <c r="N247" s="338"/>
      <c r="O247" s="339"/>
      <c r="P247" s="337"/>
      <c r="Q247" s="338"/>
      <c r="R247" s="338"/>
      <c r="S247" s="338"/>
      <c r="T247" s="338"/>
      <c r="U247" s="338"/>
      <c r="V247" s="338"/>
      <c r="W247" s="339"/>
      <c r="X247" s="163" t="s">
        <v>319</v>
      </c>
      <c r="Y247" s="164"/>
      <c r="Z247" s="164"/>
      <c r="AA247" s="164"/>
      <c r="AB247" s="164"/>
      <c r="AC247" s="164"/>
      <c r="AD247" s="164"/>
      <c r="AE247" s="164"/>
      <c r="AF247" s="164"/>
      <c r="AG247" s="164"/>
      <c r="AH247" s="165"/>
      <c r="AI247" s="266"/>
      <c r="AJ247" s="267"/>
      <c r="AK247" s="267"/>
      <c r="AL247" s="267"/>
      <c r="AM247" s="268"/>
      <c r="AN247" s="266"/>
      <c r="AO247" s="267"/>
      <c r="AP247" s="267"/>
      <c r="AQ247" s="267"/>
      <c r="AR247" s="268"/>
      <c r="AS247" s="22"/>
      <c r="AT247" s="22"/>
    </row>
    <row r="248" spans="2:46" ht="13.5" customHeight="1" x14ac:dyDescent="0.4">
      <c r="B248" s="350"/>
      <c r="C248" s="88"/>
      <c r="D248" s="89"/>
      <c r="E248" s="89"/>
      <c r="F248" s="89"/>
      <c r="G248" s="89"/>
      <c r="H248" s="89"/>
      <c r="I248" s="89"/>
      <c r="J248" s="270"/>
      <c r="K248" s="347"/>
      <c r="L248" s="340"/>
      <c r="M248" s="341"/>
      <c r="N248" s="341"/>
      <c r="O248" s="342"/>
      <c r="P248" s="340"/>
      <c r="Q248" s="341"/>
      <c r="R248" s="341"/>
      <c r="S248" s="341"/>
      <c r="T248" s="341"/>
      <c r="U248" s="341"/>
      <c r="V248" s="341"/>
      <c r="W248" s="342"/>
      <c r="X248" s="166"/>
      <c r="Y248" s="167"/>
      <c r="Z248" s="167"/>
      <c r="AA248" s="167"/>
      <c r="AB248" s="167"/>
      <c r="AC248" s="167"/>
      <c r="AD248" s="167"/>
      <c r="AE248" s="167"/>
      <c r="AF248" s="167"/>
      <c r="AG248" s="167"/>
      <c r="AH248" s="168"/>
      <c r="AI248" s="269"/>
      <c r="AJ248" s="89"/>
      <c r="AK248" s="89"/>
      <c r="AL248" s="89"/>
      <c r="AM248" s="270"/>
      <c r="AN248" s="269"/>
      <c r="AO248" s="89"/>
      <c r="AP248" s="89"/>
      <c r="AQ248" s="89"/>
      <c r="AR248" s="270"/>
      <c r="AS248" s="22"/>
      <c r="AT248" s="22"/>
    </row>
    <row r="249" spans="2:46" ht="13.5" customHeight="1" x14ac:dyDescent="0.4">
      <c r="B249" s="350"/>
      <c r="C249" s="88"/>
      <c r="D249" s="89"/>
      <c r="E249" s="89"/>
      <c r="F249" s="89"/>
      <c r="G249" s="89"/>
      <c r="H249" s="89"/>
      <c r="I249" s="89"/>
      <c r="J249" s="270"/>
      <c r="K249" s="347"/>
      <c r="L249" s="340"/>
      <c r="M249" s="341"/>
      <c r="N249" s="341"/>
      <c r="O249" s="342"/>
      <c r="P249" s="340"/>
      <c r="Q249" s="341"/>
      <c r="R249" s="341"/>
      <c r="S249" s="341"/>
      <c r="T249" s="341"/>
      <c r="U249" s="341"/>
      <c r="V249" s="341"/>
      <c r="W249" s="342"/>
      <c r="X249" s="166"/>
      <c r="Y249" s="167"/>
      <c r="Z249" s="167"/>
      <c r="AA249" s="167"/>
      <c r="AB249" s="167"/>
      <c r="AC249" s="167"/>
      <c r="AD249" s="167"/>
      <c r="AE249" s="167"/>
      <c r="AF249" s="167"/>
      <c r="AG249" s="167"/>
      <c r="AH249" s="168"/>
      <c r="AI249" s="269"/>
      <c r="AJ249" s="89"/>
      <c r="AK249" s="89"/>
      <c r="AL249" s="89"/>
      <c r="AM249" s="270"/>
      <c r="AN249" s="269"/>
      <c r="AO249" s="89"/>
      <c r="AP249" s="89"/>
      <c r="AQ249" s="89"/>
      <c r="AR249" s="270"/>
      <c r="AS249" s="22"/>
      <c r="AT249" s="22"/>
    </row>
    <row r="250" spans="2:46" ht="13.15" customHeight="1" x14ac:dyDescent="0.4">
      <c r="B250" s="350"/>
      <c r="C250" s="88"/>
      <c r="D250" s="89"/>
      <c r="E250" s="89"/>
      <c r="F250" s="89"/>
      <c r="G250" s="89"/>
      <c r="H250" s="89"/>
      <c r="I250" s="89"/>
      <c r="J250" s="270"/>
      <c r="K250" s="347"/>
      <c r="L250" s="340"/>
      <c r="M250" s="341"/>
      <c r="N250" s="341"/>
      <c r="O250" s="342"/>
      <c r="P250" s="340"/>
      <c r="Q250" s="341"/>
      <c r="R250" s="341"/>
      <c r="S250" s="341"/>
      <c r="T250" s="341"/>
      <c r="U250" s="341"/>
      <c r="V250" s="341"/>
      <c r="W250" s="342"/>
      <c r="X250" s="166"/>
      <c r="Y250" s="167"/>
      <c r="Z250" s="167"/>
      <c r="AA250" s="167"/>
      <c r="AB250" s="167"/>
      <c r="AC250" s="167"/>
      <c r="AD250" s="167"/>
      <c r="AE250" s="167"/>
      <c r="AF250" s="167"/>
      <c r="AG250" s="167"/>
      <c r="AH250" s="168"/>
      <c r="AI250" s="269"/>
      <c r="AJ250" s="89"/>
      <c r="AK250" s="89"/>
      <c r="AL250" s="89"/>
      <c r="AM250" s="270"/>
      <c r="AN250" s="269"/>
      <c r="AO250" s="89"/>
      <c r="AP250" s="89"/>
      <c r="AQ250" s="89"/>
      <c r="AR250" s="270"/>
      <c r="AS250" s="22"/>
      <c r="AT250" s="22"/>
    </row>
    <row r="251" spans="2:46" ht="13.15" customHeight="1" x14ac:dyDescent="0.4">
      <c r="B251" s="350"/>
      <c r="C251" s="88"/>
      <c r="D251" s="89"/>
      <c r="E251" s="89"/>
      <c r="F251" s="89"/>
      <c r="G251" s="89"/>
      <c r="H251" s="89"/>
      <c r="I251" s="89"/>
      <c r="J251" s="270"/>
      <c r="K251" s="347"/>
      <c r="L251" s="340"/>
      <c r="M251" s="341"/>
      <c r="N251" s="341"/>
      <c r="O251" s="342"/>
      <c r="P251" s="340"/>
      <c r="Q251" s="341"/>
      <c r="R251" s="341"/>
      <c r="S251" s="341"/>
      <c r="T251" s="341"/>
      <c r="U251" s="341"/>
      <c r="V251" s="341"/>
      <c r="W251" s="342"/>
      <c r="X251" s="166"/>
      <c r="Y251" s="167"/>
      <c r="Z251" s="167"/>
      <c r="AA251" s="167"/>
      <c r="AB251" s="167"/>
      <c r="AC251" s="167"/>
      <c r="AD251" s="167"/>
      <c r="AE251" s="167"/>
      <c r="AF251" s="167"/>
      <c r="AG251" s="167"/>
      <c r="AH251" s="168"/>
      <c r="AI251" s="269"/>
      <c r="AJ251" s="89"/>
      <c r="AK251" s="89"/>
      <c r="AL251" s="89"/>
      <c r="AM251" s="270"/>
      <c r="AN251" s="269"/>
      <c r="AO251" s="89"/>
      <c r="AP251" s="89"/>
      <c r="AQ251" s="89"/>
      <c r="AR251" s="270"/>
      <c r="AS251" s="22"/>
      <c r="AT251" s="22"/>
    </row>
    <row r="252" spans="2:46" ht="13.15" customHeight="1" x14ac:dyDescent="0.4">
      <c r="B252" s="350"/>
      <c r="C252" s="88"/>
      <c r="D252" s="89"/>
      <c r="E252" s="89"/>
      <c r="F252" s="89"/>
      <c r="G252" s="89"/>
      <c r="H252" s="89"/>
      <c r="I252" s="89"/>
      <c r="J252" s="270"/>
      <c r="K252" s="347"/>
      <c r="L252" s="340"/>
      <c r="M252" s="341"/>
      <c r="N252" s="341"/>
      <c r="O252" s="342"/>
      <c r="P252" s="329" t="s">
        <v>180</v>
      </c>
      <c r="Q252" s="330"/>
      <c r="R252" s="330"/>
      <c r="S252" s="330"/>
      <c r="T252" s="330"/>
      <c r="U252" s="330"/>
      <c r="V252" s="330"/>
      <c r="W252" s="331"/>
      <c r="X252" s="166"/>
      <c r="Y252" s="167"/>
      <c r="Z252" s="167"/>
      <c r="AA252" s="167"/>
      <c r="AB252" s="167"/>
      <c r="AC252" s="167"/>
      <c r="AD252" s="167"/>
      <c r="AE252" s="167"/>
      <c r="AF252" s="167"/>
      <c r="AG252" s="167"/>
      <c r="AH252" s="168"/>
      <c r="AI252" s="269"/>
      <c r="AJ252" s="89"/>
      <c r="AK252" s="89"/>
      <c r="AL252" s="89"/>
      <c r="AM252" s="270"/>
      <c r="AN252" s="269"/>
      <c r="AO252" s="89"/>
      <c r="AP252" s="89"/>
      <c r="AQ252" s="89"/>
      <c r="AR252" s="270"/>
      <c r="AS252" s="22"/>
      <c r="AT252" s="22"/>
    </row>
    <row r="253" spans="2:46" ht="13.15" customHeight="1" x14ac:dyDescent="0.4">
      <c r="B253" s="351"/>
      <c r="C253" s="91"/>
      <c r="D253" s="92"/>
      <c r="E253" s="92"/>
      <c r="F253" s="92"/>
      <c r="G253" s="92"/>
      <c r="H253" s="92"/>
      <c r="I253" s="92"/>
      <c r="J253" s="367"/>
      <c r="K253" s="348"/>
      <c r="L253" s="343"/>
      <c r="M253" s="344"/>
      <c r="N253" s="344"/>
      <c r="O253" s="345"/>
      <c r="P253" s="332" t="s">
        <v>251</v>
      </c>
      <c r="Q253" s="333"/>
      <c r="R253" s="333"/>
      <c r="S253" s="333"/>
      <c r="T253" s="333"/>
      <c r="U253" s="333"/>
      <c r="V253" s="333"/>
      <c r="W253" s="334"/>
      <c r="X253" s="169"/>
      <c r="Y253" s="170"/>
      <c r="Z253" s="170"/>
      <c r="AA253" s="170"/>
      <c r="AB253" s="170"/>
      <c r="AC253" s="170"/>
      <c r="AD253" s="170"/>
      <c r="AE253" s="170"/>
      <c r="AF253" s="170"/>
      <c r="AG253" s="170"/>
      <c r="AH253" s="171"/>
      <c r="AI253" s="271"/>
      <c r="AJ253" s="272"/>
      <c r="AK253" s="272"/>
      <c r="AL253" s="272"/>
      <c r="AM253" s="273"/>
      <c r="AN253" s="271"/>
      <c r="AO253" s="272"/>
      <c r="AP253" s="272"/>
      <c r="AQ253" s="272"/>
      <c r="AR253" s="273"/>
      <c r="AS253" s="22"/>
      <c r="AT253" s="22"/>
    </row>
    <row r="254" spans="2:46" ht="13.5" customHeight="1" x14ac:dyDescent="0.4">
      <c r="B254" s="349">
        <v>3</v>
      </c>
      <c r="C254" s="366"/>
      <c r="D254" s="267"/>
      <c r="E254" s="267"/>
      <c r="F254" s="267"/>
      <c r="G254" s="267"/>
      <c r="H254" s="267"/>
      <c r="I254" s="267"/>
      <c r="J254" s="268"/>
      <c r="K254" s="346"/>
      <c r="L254" s="337"/>
      <c r="M254" s="338"/>
      <c r="N254" s="338"/>
      <c r="O254" s="339"/>
      <c r="P254" s="337"/>
      <c r="Q254" s="338"/>
      <c r="R254" s="338"/>
      <c r="S254" s="338"/>
      <c r="T254" s="338"/>
      <c r="U254" s="338"/>
      <c r="V254" s="338"/>
      <c r="W254" s="339"/>
      <c r="X254" s="163" t="s">
        <v>319</v>
      </c>
      <c r="Y254" s="164"/>
      <c r="Z254" s="164"/>
      <c r="AA254" s="164"/>
      <c r="AB254" s="164"/>
      <c r="AC254" s="164"/>
      <c r="AD254" s="164"/>
      <c r="AE254" s="164"/>
      <c r="AF254" s="164"/>
      <c r="AG254" s="164"/>
      <c r="AH254" s="165"/>
      <c r="AI254" s="266"/>
      <c r="AJ254" s="267"/>
      <c r="AK254" s="267"/>
      <c r="AL254" s="267"/>
      <c r="AM254" s="268"/>
      <c r="AN254" s="266"/>
      <c r="AO254" s="267"/>
      <c r="AP254" s="267"/>
      <c r="AQ254" s="267"/>
      <c r="AR254" s="268"/>
      <c r="AS254" s="22"/>
      <c r="AT254" s="22"/>
    </row>
    <row r="255" spans="2:46" ht="13.15" customHeight="1" x14ac:dyDescent="0.4">
      <c r="B255" s="350"/>
      <c r="C255" s="88"/>
      <c r="D255" s="89"/>
      <c r="E255" s="89"/>
      <c r="F255" s="89"/>
      <c r="G255" s="89"/>
      <c r="H255" s="89"/>
      <c r="I255" s="89"/>
      <c r="J255" s="270"/>
      <c r="K255" s="347"/>
      <c r="L255" s="340"/>
      <c r="M255" s="341"/>
      <c r="N255" s="341"/>
      <c r="O255" s="342"/>
      <c r="P255" s="340"/>
      <c r="Q255" s="341"/>
      <c r="R255" s="341"/>
      <c r="S255" s="341"/>
      <c r="T255" s="341"/>
      <c r="U255" s="341"/>
      <c r="V255" s="341"/>
      <c r="W255" s="342"/>
      <c r="X255" s="166"/>
      <c r="Y255" s="167"/>
      <c r="Z255" s="167"/>
      <c r="AA255" s="167"/>
      <c r="AB255" s="167"/>
      <c r="AC255" s="167"/>
      <c r="AD255" s="167"/>
      <c r="AE255" s="167"/>
      <c r="AF255" s="167"/>
      <c r="AG255" s="167"/>
      <c r="AH255" s="168"/>
      <c r="AI255" s="269"/>
      <c r="AJ255" s="89"/>
      <c r="AK255" s="89"/>
      <c r="AL255" s="89"/>
      <c r="AM255" s="270"/>
      <c r="AN255" s="269"/>
      <c r="AO255" s="89"/>
      <c r="AP255" s="89"/>
      <c r="AQ255" s="89"/>
      <c r="AR255" s="270"/>
      <c r="AS255" s="22"/>
      <c r="AT255" s="22"/>
    </row>
    <row r="256" spans="2:46" ht="13.15" customHeight="1" x14ac:dyDescent="0.4">
      <c r="B256" s="350"/>
      <c r="C256" s="88"/>
      <c r="D256" s="89"/>
      <c r="E256" s="89"/>
      <c r="F256" s="89"/>
      <c r="G256" s="89"/>
      <c r="H256" s="89"/>
      <c r="I256" s="89"/>
      <c r="J256" s="270"/>
      <c r="K256" s="347"/>
      <c r="L256" s="340"/>
      <c r="M256" s="341"/>
      <c r="N256" s="341"/>
      <c r="O256" s="342"/>
      <c r="P256" s="340"/>
      <c r="Q256" s="341"/>
      <c r="R256" s="341"/>
      <c r="S256" s="341"/>
      <c r="T256" s="341"/>
      <c r="U256" s="341"/>
      <c r="V256" s="341"/>
      <c r="W256" s="342"/>
      <c r="X256" s="166"/>
      <c r="Y256" s="167"/>
      <c r="Z256" s="167"/>
      <c r="AA256" s="167"/>
      <c r="AB256" s="167"/>
      <c r="AC256" s="167"/>
      <c r="AD256" s="167"/>
      <c r="AE256" s="167"/>
      <c r="AF256" s="167"/>
      <c r="AG256" s="167"/>
      <c r="AH256" s="168"/>
      <c r="AI256" s="269"/>
      <c r="AJ256" s="89"/>
      <c r="AK256" s="89"/>
      <c r="AL256" s="89"/>
      <c r="AM256" s="270"/>
      <c r="AN256" s="269"/>
      <c r="AO256" s="89"/>
      <c r="AP256" s="89"/>
      <c r="AQ256" s="89"/>
      <c r="AR256" s="270"/>
      <c r="AS256" s="22"/>
      <c r="AT256" s="22"/>
    </row>
    <row r="257" spans="1:46" ht="13.15" customHeight="1" x14ac:dyDescent="0.4">
      <c r="B257" s="350"/>
      <c r="C257" s="88"/>
      <c r="D257" s="89"/>
      <c r="E257" s="89"/>
      <c r="F257" s="89"/>
      <c r="G257" s="89"/>
      <c r="H257" s="89"/>
      <c r="I257" s="89"/>
      <c r="J257" s="270"/>
      <c r="K257" s="347"/>
      <c r="L257" s="340"/>
      <c r="M257" s="341"/>
      <c r="N257" s="341"/>
      <c r="O257" s="342"/>
      <c r="P257" s="340"/>
      <c r="Q257" s="341"/>
      <c r="R257" s="341"/>
      <c r="S257" s="341"/>
      <c r="T257" s="341"/>
      <c r="U257" s="341"/>
      <c r="V257" s="341"/>
      <c r="W257" s="342"/>
      <c r="X257" s="166"/>
      <c r="Y257" s="167"/>
      <c r="Z257" s="167"/>
      <c r="AA257" s="167"/>
      <c r="AB257" s="167"/>
      <c r="AC257" s="167"/>
      <c r="AD257" s="167"/>
      <c r="AE257" s="167"/>
      <c r="AF257" s="167"/>
      <c r="AG257" s="167"/>
      <c r="AH257" s="168"/>
      <c r="AI257" s="269"/>
      <c r="AJ257" s="89"/>
      <c r="AK257" s="89"/>
      <c r="AL257" s="89"/>
      <c r="AM257" s="270"/>
      <c r="AN257" s="269"/>
      <c r="AO257" s="89"/>
      <c r="AP257" s="89"/>
      <c r="AQ257" s="89"/>
      <c r="AR257" s="270"/>
      <c r="AS257" s="22"/>
      <c r="AT257" s="22"/>
    </row>
    <row r="258" spans="1:46" ht="13.15" customHeight="1" x14ac:dyDescent="0.4">
      <c r="B258" s="350"/>
      <c r="C258" s="88"/>
      <c r="D258" s="89"/>
      <c r="E258" s="89"/>
      <c r="F258" s="89"/>
      <c r="G258" s="89"/>
      <c r="H258" s="89"/>
      <c r="I258" s="89"/>
      <c r="J258" s="270"/>
      <c r="K258" s="347"/>
      <c r="L258" s="340"/>
      <c r="M258" s="341"/>
      <c r="N258" s="341"/>
      <c r="O258" s="342"/>
      <c r="P258" s="343"/>
      <c r="Q258" s="344"/>
      <c r="R258" s="344"/>
      <c r="S258" s="344"/>
      <c r="T258" s="344"/>
      <c r="U258" s="344"/>
      <c r="V258" s="344"/>
      <c r="W258" s="345"/>
      <c r="X258" s="166"/>
      <c r="Y258" s="167"/>
      <c r="Z258" s="167"/>
      <c r="AA258" s="167"/>
      <c r="AB258" s="167"/>
      <c r="AC258" s="167"/>
      <c r="AD258" s="167"/>
      <c r="AE258" s="167"/>
      <c r="AF258" s="167"/>
      <c r="AG258" s="167"/>
      <c r="AH258" s="168"/>
      <c r="AI258" s="269"/>
      <c r="AJ258" s="89"/>
      <c r="AK258" s="89"/>
      <c r="AL258" s="89"/>
      <c r="AM258" s="270"/>
      <c r="AN258" s="269"/>
      <c r="AO258" s="89"/>
      <c r="AP258" s="89"/>
      <c r="AQ258" s="89"/>
      <c r="AR258" s="270"/>
      <c r="AS258" s="22"/>
      <c r="AT258" s="22"/>
    </row>
    <row r="259" spans="1:46" ht="13.15" customHeight="1" x14ac:dyDescent="0.4">
      <c r="B259" s="350"/>
      <c r="C259" s="88"/>
      <c r="D259" s="89"/>
      <c r="E259" s="89"/>
      <c r="F259" s="89"/>
      <c r="G259" s="89"/>
      <c r="H259" s="89"/>
      <c r="I259" s="89"/>
      <c r="J259" s="270"/>
      <c r="K259" s="347"/>
      <c r="L259" s="340"/>
      <c r="M259" s="341"/>
      <c r="N259" s="341"/>
      <c r="O259" s="342"/>
      <c r="P259" s="329" t="s">
        <v>180</v>
      </c>
      <c r="Q259" s="330"/>
      <c r="R259" s="330"/>
      <c r="S259" s="330"/>
      <c r="T259" s="330"/>
      <c r="U259" s="330"/>
      <c r="V259" s="330"/>
      <c r="W259" s="331"/>
      <c r="X259" s="166"/>
      <c r="Y259" s="167"/>
      <c r="Z259" s="167"/>
      <c r="AA259" s="167"/>
      <c r="AB259" s="167"/>
      <c r="AC259" s="167"/>
      <c r="AD259" s="167"/>
      <c r="AE259" s="167"/>
      <c r="AF259" s="167"/>
      <c r="AG259" s="167"/>
      <c r="AH259" s="168"/>
      <c r="AI259" s="269"/>
      <c r="AJ259" s="89"/>
      <c r="AK259" s="89"/>
      <c r="AL259" s="89"/>
      <c r="AM259" s="270"/>
      <c r="AN259" s="269"/>
      <c r="AO259" s="89"/>
      <c r="AP259" s="89"/>
      <c r="AQ259" s="89"/>
      <c r="AR259" s="270"/>
      <c r="AS259" s="22"/>
      <c r="AT259" s="22"/>
    </row>
    <row r="260" spans="1:46" ht="13.15" customHeight="1" x14ac:dyDescent="0.4">
      <c r="B260" s="351"/>
      <c r="C260" s="91"/>
      <c r="D260" s="92"/>
      <c r="E260" s="92"/>
      <c r="F260" s="92"/>
      <c r="G260" s="92"/>
      <c r="H260" s="92"/>
      <c r="I260" s="92"/>
      <c r="J260" s="367"/>
      <c r="K260" s="348"/>
      <c r="L260" s="343"/>
      <c r="M260" s="344"/>
      <c r="N260" s="344"/>
      <c r="O260" s="345"/>
      <c r="P260" s="332" t="s">
        <v>181</v>
      </c>
      <c r="Q260" s="333"/>
      <c r="R260" s="333"/>
      <c r="S260" s="333"/>
      <c r="T260" s="333"/>
      <c r="U260" s="333"/>
      <c r="V260" s="333"/>
      <c r="W260" s="334"/>
      <c r="X260" s="169"/>
      <c r="Y260" s="170"/>
      <c r="Z260" s="170"/>
      <c r="AA260" s="170"/>
      <c r="AB260" s="170"/>
      <c r="AC260" s="170"/>
      <c r="AD260" s="170"/>
      <c r="AE260" s="170"/>
      <c r="AF260" s="170"/>
      <c r="AG260" s="170"/>
      <c r="AH260" s="171"/>
      <c r="AI260" s="271"/>
      <c r="AJ260" s="272"/>
      <c r="AK260" s="272"/>
      <c r="AL260" s="272"/>
      <c r="AM260" s="273"/>
      <c r="AN260" s="271"/>
      <c r="AO260" s="272"/>
      <c r="AP260" s="272"/>
      <c r="AQ260" s="272"/>
      <c r="AR260" s="273"/>
      <c r="AS260" s="22"/>
      <c r="AT260" s="22"/>
    </row>
    <row r="261" spans="1:46" ht="13.5" customHeight="1" x14ac:dyDescent="0.4">
      <c r="B261" s="349">
        <v>4</v>
      </c>
      <c r="C261" s="352" t="s">
        <v>260</v>
      </c>
      <c r="D261" s="353"/>
      <c r="E261" s="353"/>
      <c r="F261" s="353"/>
      <c r="G261" s="353"/>
      <c r="H261" s="353"/>
      <c r="I261" s="353"/>
      <c r="J261" s="354"/>
      <c r="K261" s="360"/>
      <c r="L261" s="337"/>
      <c r="M261" s="338"/>
      <c r="N261" s="338"/>
      <c r="O261" s="339"/>
      <c r="P261" s="337"/>
      <c r="Q261" s="338"/>
      <c r="R261" s="338"/>
      <c r="S261" s="338"/>
      <c r="T261" s="338"/>
      <c r="U261" s="338"/>
      <c r="V261" s="338"/>
      <c r="W261" s="339"/>
      <c r="X261" s="163" t="s">
        <v>319</v>
      </c>
      <c r="Y261" s="164"/>
      <c r="Z261" s="164"/>
      <c r="AA261" s="164"/>
      <c r="AB261" s="164"/>
      <c r="AC261" s="164"/>
      <c r="AD261" s="164"/>
      <c r="AE261" s="164"/>
      <c r="AF261" s="164"/>
      <c r="AG261" s="164"/>
      <c r="AH261" s="165"/>
      <c r="AI261" s="266"/>
      <c r="AJ261" s="321"/>
      <c r="AK261" s="321"/>
      <c r="AL261" s="321"/>
      <c r="AM261" s="322"/>
      <c r="AN261" s="266"/>
      <c r="AO261" s="321"/>
      <c r="AP261" s="321"/>
      <c r="AQ261" s="321"/>
      <c r="AR261" s="322"/>
      <c r="AS261" s="25"/>
      <c r="AT261" s="25"/>
    </row>
    <row r="262" spans="1:46" ht="13.15" customHeight="1" x14ac:dyDescent="0.4">
      <c r="B262" s="350"/>
      <c r="C262" s="355"/>
      <c r="D262" s="167"/>
      <c r="E262" s="167"/>
      <c r="F262" s="167"/>
      <c r="G262" s="167"/>
      <c r="H262" s="167"/>
      <c r="I262" s="167"/>
      <c r="J262" s="356"/>
      <c r="K262" s="361"/>
      <c r="L262" s="340"/>
      <c r="M262" s="341"/>
      <c r="N262" s="341"/>
      <c r="O262" s="342"/>
      <c r="P262" s="340"/>
      <c r="Q262" s="341"/>
      <c r="R262" s="341"/>
      <c r="S262" s="341"/>
      <c r="T262" s="341"/>
      <c r="U262" s="341"/>
      <c r="V262" s="341"/>
      <c r="W262" s="342"/>
      <c r="X262" s="166"/>
      <c r="Y262" s="167"/>
      <c r="Z262" s="167"/>
      <c r="AA262" s="167"/>
      <c r="AB262" s="167"/>
      <c r="AC262" s="167"/>
      <c r="AD262" s="167"/>
      <c r="AE262" s="167"/>
      <c r="AF262" s="167"/>
      <c r="AG262" s="167"/>
      <c r="AH262" s="168"/>
      <c r="AI262" s="323"/>
      <c r="AJ262" s="324"/>
      <c r="AK262" s="324"/>
      <c r="AL262" s="324"/>
      <c r="AM262" s="325"/>
      <c r="AN262" s="323"/>
      <c r="AO262" s="324"/>
      <c r="AP262" s="324"/>
      <c r="AQ262" s="324"/>
      <c r="AR262" s="325"/>
      <c r="AS262" s="25"/>
      <c r="AT262" s="25"/>
    </row>
    <row r="263" spans="1:46" ht="13.15" customHeight="1" x14ac:dyDescent="0.4">
      <c r="B263" s="350"/>
      <c r="C263" s="355"/>
      <c r="D263" s="167"/>
      <c r="E263" s="167"/>
      <c r="F263" s="167"/>
      <c r="G263" s="167"/>
      <c r="H263" s="167"/>
      <c r="I263" s="167"/>
      <c r="J263" s="356"/>
      <c r="K263" s="361"/>
      <c r="L263" s="340"/>
      <c r="M263" s="341"/>
      <c r="N263" s="341"/>
      <c r="O263" s="342"/>
      <c r="P263" s="340"/>
      <c r="Q263" s="341"/>
      <c r="R263" s="341"/>
      <c r="S263" s="341"/>
      <c r="T263" s="341"/>
      <c r="U263" s="341"/>
      <c r="V263" s="341"/>
      <c r="W263" s="342"/>
      <c r="X263" s="166"/>
      <c r="Y263" s="167"/>
      <c r="Z263" s="167"/>
      <c r="AA263" s="167"/>
      <c r="AB263" s="167"/>
      <c r="AC263" s="167"/>
      <c r="AD263" s="167"/>
      <c r="AE263" s="167"/>
      <c r="AF263" s="167"/>
      <c r="AG263" s="167"/>
      <c r="AH263" s="168"/>
      <c r="AI263" s="323"/>
      <c r="AJ263" s="324"/>
      <c r="AK263" s="324"/>
      <c r="AL263" s="324"/>
      <c r="AM263" s="325"/>
      <c r="AN263" s="323"/>
      <c r="AO263" s="324"/>
      <c r="AP263" s="324"/>
      <c r="AQ263" s="324"/>
      <c r="AR263" s="325"/>
      <c r="AS263" s="25"/>
      <c r="AT263" s="25"/>
    </row>
    <row r="264" spans="1:46" ht="13.15" customHeight="1" x14ac:dyDescent="0.4">
      <c r="B264" s="350"/>
      <c r="C264" s="355"/>
      <c r="D264" s="167"/>
      <c r="E264" s="167"/>
      <c r="F264" s="167"/>
      <c r="G264" s="167"/>
      <c r="H264" s="167"/>
      <c r="I264" s="167"/>
      <c r="J264" s="356"/>
      <c r="K264" s="361"/>
      <c r="L264" s="340"/>
      <c r="M264" s="341"/>
      <c r="N264" s="341"/>
      <c r="O264" s="342"/>
      <c r="P264" s="340"/>
      <c r="Q264" s="341"/>
      <c r="R264" s="341"/>
      <c r="S264" s="341"/>
      <c r="T264" s="341"/>
      <c r="U264" s="341"/>
      <c r="V264" s="341"/>
      <c r="W264" s="342"/>
      <c r="X264" s="166"/>
      <c r="Y264" s="167"/>
      <c r="Z264" s="167"/>
      <c r="AA264" s="167"/>
      <c r="AB264" s="167"/>
      <c r="AC264" s="167"/>
      <c r="AD264" s="167"/>
      <c r="AE264" s="167"/>
      <c r="AF264" s="167"/>
      <c r="AG264" s="167"/>
      <c r="AH264" s="168"/>
      <c r="AI264" s="323"/>
      <c r="AJ264" s="324"/>
      <c r="AK264" s="324"/>
      <c r="AL264" s="324"/>
      <c r="AM264" s="325"/>
      <c r="AN264" s="323"/>
      <c r="AO264" s="324"/>
      <c r="AP264" s="324"/>
      <c r="AQ264" s="324"/>
      <c r="AR264" s="325"/>
      <c r="AS264" s="25"/>
      <c r="AT264" s="25"/>
    </row>
    <row r="265" spans="1:46" ht="13.15" customHeight="1" x14ac:dyDescent="0.4">
      <c r="B265" s="350"/>
      <c r="C265" s="355"/>
      <c r="D265" s="167"/>
      <c r="E265" s="167"/>
      <c r="F265" s="167"/>
      <c r="G265" s="167"/>
      <c r="H265" s="167"/>
      <c r="I265" s="167"/>
      <c r="J265" s="356"/>
      <c r="K265" s="361"/>
      <c r="L265" s="340"/>
      <c r="M265" s="341"/>
      <c r="N265" s="341"/>
      <c r="O265" s="342"/>
      <c r="P265" s="340"/>
      <c r="Q265" s="341"/>
      <c r="R265" s="341"/>
      <c r="S265" s="341"/>
      <c r="T265" s="341"/>
      <c r="U265" s="341"/>
      <c r="V265" s="341"/>
      <c r="W265" s="342"/>
      <c r="X265" s="166"/>
      <c r="Y265" s="167"/>
      <c r="Z265" s="167"/>
      <c r="AA265" s="167"/>
      <c r="AB265" s="167"/>
      <c r="AC265" s="167"/>
      <c r="AD265" s="167"/>
      <c r="AE265" s="167"/>
      <c r="AF265" s="167"/>
      <c r="AG265" s="167"/>
      <c r="AH265" s="168"/>
      <c r="AI265" s="323"/>
      <c r="AJ265" s="324"/>
      <c r="AK265" s="324"/>
      <c r="AL265" s="324"/>
      <c r="AM265" s="325"/>
      <c r="AN265" s="323"/>
      <c r="AO265" s="324"/>
      <c r="AP265" s="324"/>
      <c r="AQ265" s="324"/>
      <c r="AR265" s="325"/>
      <c r="AS265" s="25"/>
      <c r="AT265" s="25"/>
    </row>
    <row r="266" spans="1:46" ht="13.15" customHeight="1" x14ac:dyDescent="0.4">
      <c r="B266" s="350"/>
      <c r="C266" s="355"/>
      <c r="D266" s="167"/>
      <c r="E266" s="167"/>
      <c r="F266" s="167"/>
      <c r="G266" s="167"/>
      <c r="H266" s="167"/>
      <c r="I266" s="167"/>
      <c r="J266" s="356"/>
      <c r="K266" s="361"/>
      <c r="L266" s="340"/>
      <c r="M266" s="341"/>
      <c r="N266" s="341"/>
      <c r="O266" s="342"/>
      <c r="P266" s="343"/>
      <c r="Q266" s="344"/>
      <c r="R266" s="344"/>
      <c r="S266" s="344"/>
      <c r="T266" s="344"/>
      <c r="U266" s="344"/>
      <c r="V266" s="344"/>
      <c r="W266" s="345"/>
      <c r="X266" s="166"/>
      <c r="Y266" s="167"/>
      <c r="Z266" s="167"/>
      <c r="AA266" s="167"/>
      <c r="AB266" s="167"/>
      <c r="AC266" s="167"/>
      <c r="AD266" s="167"/>
      <c r="AE266" s="167"/>
      <c r="AF266" s="167"/>
      <c r="AG266" s="167"/>
      <c r="AH266" s="168"/>
      <c r="AI266" s="323"/>
      <c r="AJ266" s="324"/>
      <c r="AK266" s="324"/>
      <c r="AL266" s="324"/>
      <c r="AM266" s="325"/>
      <c r="AN266" s="323"/>
      <c r="AO266" s="324"/>
      <c r="AP266" s="324"/>
      <c r="AQ266" s="324"/>
      <c r="AR266" s="325"/>
      <c r="AS266" s="25"/>
      <c r="AT266" s="25"/>
    </row>
    <row r="267" spans="1:46" ht="13.15" customHeight="1" x14ac:dyDescent="0.4">
      <c r="B267" s="350"/>
      <c r="C267" s="355"/>
      <c r="D267" s="167"/>
      <c r="E267" s="167"/>
      <c r="F267" s="167"/>
      <c r="G267" s="167"/>
      <c r="H267" s="167"/>
      <c r="I267" s="167"/>
      <c r="J267" s="356"/>
      <c r="K267" s="361"/>
      <c r="L267" s="340"/>
      <c r="M267" s="341"/>
      <c r="N267" s="341"/>
      <c r="O267" s="342"/>
      <c r="P267" s="329" t="s">
        <v>180</v>
      </c>
      <c r="Q267" s="330"/>
      <c r="R267" s="330"/>
      <c r="S267" s="330"/>
      <c r="T267" s="330"/>
      <c r="U267" s="330"/>
      <c r="V267" s="330"/>
      <c r="W267" s="331"/>
      <c r="X267" s="166"/>
      <c r="Y267" s="167"/>
      <c r="Z267" s="167"/>
      <c r="AA267" s="167"/>
      <c r="AB267" s="167"/>
      <c r="AC267" s="167"/>
      <c r="AD267" s="167"/>
      <c r="AE267" s="167"/>
      <c r="AF267" s="167"/>
      <c r="AG267" s="167"/>
      <c r="AH267" s="168"/>
      <c r="AI267" s="323"/>
      <c r="AJ267" s="324"/>
      <c r="AK267" s="324"/>
      <c r="AL267" s="324"/>
      <c r="AM267" s="325"/>
      <c r="AN267" s="323"/>
      <c r="AO267" s="324"/>
      <c r="AP267" s="324"/>
      <c r="AQ267" s="324"/>
      <c r="AR267" s="325"/>
      <c r="AS267" s="25"/>
      <c r="AT267" s="25"/>
    </row>
    <row r="268" spans="1:46" ht="16.5" customHeight="1" x14ac:dyDescent="0.4">
      <c r="B268" s="351"/>
      <c r="C268" s="357"/>
      <c r="D268" s="358"/>
      <c r="E268" s="358"/>
      <c r="F268" s="358"/>
      <c r="G268" s="358"/>
      <c r="H268" s="358"/>
      <c r="I268" s="358"/>
      <c r="J268" s="359"/>
      <c r="K268" s="362"/>
      <c r="L268" s="343"/>
      <c r="M268" s="344"/>
      <c r="N268" s="344"/>
      <c r="O268" s="345"/>
      <c r="P268" s="332" t="s">
        <v>251</v>
      </c>
      <c r="Q268" s="333"/>
      <c r="R268" s="333"/>
      <c r="S268" s="333"/>
      <c r="T268" s="333"/>
      <c r="U268" s="333"/>
      <c r="V268" s="333"/>
      <c r="W268" s="334"/>
      <c r="X268" s="169"/>
      <c r="Y268" s="170"/>
      <c r="Z268" s="170"/>
      <c r="AA268" s="170"/>
      <c r="AB268" s="170"/>
      <c r="AC268" s="170"/>
      <c r="AD268" s="170"/>
      <c r="AE268" s="170"/>
      <c r="AF268" s="170"/>
      <c r="AG268" s="170"/>
      <c r="AH268" s="171"/>
      <c r="AI268" s="326"/>
      <c r="AJ268" s="327"/>
      <c r="AK268" s="327"/>
      <c r="AL268" s="327"/>
      <c r="AM268" s="328"/>
      <c r="AN268" s="326"/>
      <c r="AO268" s="327"/>
      <c r="AP268" s="327"/>
      <c r="AQ268" s="327"/>
      <c r="AR268" s="328"/>
      <c r="AS268" s="25"/>
      <c r="AT268" s="25"/>
    </row>
    <row r="269" spans="1:46" ht="21" customHeight="1" x14ac:dyDescent="0.4">
      <c r="B269" s="335" t="s">
        <v>278</v>
      </c>
      <c r="C269" s="335"/>
      <c r="D269" s="335"/>
      <c r="E269" s="335"/>
      <c r="F269" s="335"/>
      <c r="G269" s="335"/>
      <c r="H269" s="335"/>
      <c r="I269" s="335"/>
      <c r="J269" s="335"/>
      <c r="K269" s="335"/>
      <c r="L269" s="335"/>
      <c r="M269" s="335"/>
      <c r="N269" s="335"/>
      <c r="O269" s="335"/>
      <c r="P269" s="335"/>
      <c r="Q269" s="335"/>
      <c r="R269" s="335"/>
      <c r="S269" s="335"/>
      <c r="T269" s="335"/>
      <c r="U269" s="335"/>
      <c r="V269" s="335"/>
      <c r="W269" s="335"/>
      <c r="X269" s="335"/>
      <c r="Y269" s="335"/>
      <c r="Z269" s="335"/>
      <c r="AA269" s="335"/>
      <c r="AB269" s="335"/>
      <c r="AC269" s="335"/>
      <c r="AD269" s="335"/>
      <c r="AE269" s="335"/>
      <c r="AF269" s="335"/>
      <c r="AG269" s="335"/>
      <c r="AH269" s="335"/>
      <c r="AI269" s="335"/>
      <c r="AJ269" s="335"/>
      <c r="AK269" s="335"/>
      <c r="AL269" s="335"/>
      <c r="AM269" s="335"/>
      <c r="AN269" s="335"/>
      <c r="AO269" s="335"/>
      <c r="AP269" s="335"/>
      <c r="AQ269" s="335"/>
      <c r="AR269" s="335"/>
      <c r="AS269" s="51"/>
      <c r="AT269" s="51"/>
    </row>
    <row r="270" spans="1:46" ht="18.75" customHeight="1" x14ac:dyDescent="0.4">
      <c r="B270" s="336" t="s">
        <v>273</v>
      </c>
      <c r="C270" s="336"/>
      <c r="D270" s="336"/>
      <c r="E270" s="336"/>
      <c r="F270" s="336"/>
      <c r="G270" s="336"/>
      <c r="H270" s="336"/>
      <c r="I270" s="336"/>
      <c r="J270" s="336"/>
      <c r="K270" s="336"/>
      <c r="L270" s="336"/>
      <c r="M270" s="336"/>
      <c r="N270" s="336"/>
      <c r="O270" s="336"/>
      <c r="P270" s="336"/>
      <c r="Q270" s="336"/>
      <c r="R270" s="336"/>
      <c r="S270" s="336"/>
      <c r="T270" s="336"/>
      <c r="U270" s="336"/>
      <c r="V270" s="336"/>
      <c r="W270" s="336"/>
      <c r="X270" s="336"/>
      <c r="Y270" s="336"/>
      <c r="Z270" s="336"/>
      <c r="AA270" s="336"/>
      <c r="AB270" s="336"/>
      <c r="AC270" s="336"/>
      <c r="AD270" s="336"/>
      <c r="AE270" s="336"/>
      <c r="AF270" s="336"/>
      <c r="AG270" s="336"/>
      <c r="AH270" s="336"/>
      <c r="AI270" s="336"/>
      <c r="AJ270" s="336"/>
      <c r="AK270" s="336"/>
      <c r="AL270" s="336"/>
      <c r="AM270" s="336"/>
      <c r="AN270" s="336"/>
      <c r="AO270" s="336"/>
      <c r="AP270" s="336"/>
      <c r="AQ270" s="336"/>
      <c r="AR270" s="336"/>
      <c r="AS270" s="57"/>
      <c r="AT270" s="57"/>
    </row>
    <row r="271" spans="1:46" ht="16.5" customHeight="1" x14ac:dyDescent="0.4">
      <c r="B271" s="336"/>
      <c r="C271" s="336"/>
      <c r="D271" s="336"/>
      <c r="E271" s="336"/>
      <c r="F271" s="336"/>
      <c r="G271" s="336"/>
      <c r="H271" s="336"/>
      <c r="I271" s="336"/>
      <c r="J271" s="336"/>
      <c r="K271" s="336"/>
      <c r="L271" s="336"/>
      <c r="M271" s="336"/>
      <c r="N271" s="336"/>
      <c r="O271" s="336"/>
      <c r="P271" s="336"/>
      <c r="Q271" s="336"/>
      <c r="R271" s="336"/>
      <c r="S271" s="336"/>
      <c r="T271" s="336"/>
      <c r="U271" s="336"/>
      <c r="V271" s="336"/>
      <c r="W271" s="336"/>
      <c r="X271" s="336"/>
      <c r="Y271" s="336"/>
      <c r="Z271" s="336"/>
      <c r="AA271" s="336"/>
      <c r="AB271" s="336"/>
      <c r="AC271" s="336"/>
      <c r="AD271" s="336"/>
      <c r="AE271" s="336"/>
      <c r="AF271" s="336"/>
      <c r="AG271" s="336"/>
      <c r="AH271" s="336"/>
      <c r="AI271" s="336"/>
      <c r="AJ271" s="336"/>
      <c r="AK271" s="336"/>
      <c r="AL271" s="336"/>
      <c r="AM271" s="336"/>
      <c r="AN271" s="336"/>
      <c r="AO271" s="336"/>
      <c r="AP271" s="336"/>
      <c r="AQ271" s="336"/>
      <c r="AR271" s="336"/>
      <c r="AS271" s="57"/>
      <c r="AT271" s="57"/>
    </row>
    <row r="272" spans="1:46" ht="18" customHeight="1" x14ac:dyDescent="0.4">
      <c r="A272" s="289" t="s">
        <v>182</v>
      </c>
      <c r="B272" s="289"/>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289"/>
      <c r="Z272" s="289"/>
      <c r="AA272" s="289"/>
      <c r="AB272" s="289"/>
      <c r="AC272" s="289"/>
      <c r="AD272" s="289"/>
      <c r="AE272" s="289"/>
      <c r="AF272" s="289"/>
      <c r="AG272" s="289"/>
      <c r="AH272" s="289"/>
      <c r="AI272" s="289"/>
      <c r="AJ272" s="289"/>
      <c r="AK272" s="289"/>
      <c r="AL272" s="289"/>
      <c r="AM272" s="289"/>
      <c r="AN272" s="289"/>
      <c r="AO272" s="289"/>
      <c r="AP272" s="289"/>
      <c r="AQ272" s="289"/>
      <c r="AR272" s="289"/>
      <c r="AS272" s="58"/>
      <c r="AT272" s="58"/>
    </row>
    <row r="273" spans="1:46" x14ac:dyDescent="0.4">
      <c r="A273" s="50"/>
      <c r="B273" s="11" t="s">
        <v>183</v>
      </c>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row>
    <row r="274" spans="1:46" ht="13.15" customHeight="1" x14ac:dyDescent="0.4">
      <c r="B274" s="159" t="s">
        <v>257</v>
      </c>
      <c r="C274" s="274"/>
      <c r="D274" s="274"/>
      <c r="E274" s="274"/>
      <c r="F274" s="274"/>
      <c r="G274" s="274"/>
      <c r="H274" s="275"/>
      <c r="I274" s="163"/>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c r="AF274" s="164"/>
      <c r="AG274" s="164"/>
      <c r="AH274" s="164"/>
      <c r="AI274" s="164"/>
      <c r="AJ274" s="164"/>
      <c r="AK274" s="164"/>
      <c r="AL274" s="164"/>
      <c r="AM274" s="164"/>
      <c r="AN274" s="164"/>
      <c r="AO274" s="164"/>
      <c r="AP274" s="164"/>
      <c r="AQ274" s="164"/>
      <c r="AR274" s="165"/>
      <c r="AS274" s="53"/>
      <c r="AT274" s="53"/>
    </row>
    <row r="275" spans="1:46" x14ac:dyDescent="0.4">
      <c r="B275" s="276"/>
      <c r="C275" s="277"/>
      <c r="D275" s="277"/>
      <c r="E275" s="277"/>
      <c r="F275" s="277"/>
      <c r="G275" s="277"/>
      <c r="H275" s="278"/>
      <c r="I275" s="166"/>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c r="AL275" s="167"/>
      <c r="AM275" s="167"/>
      <c r="AN275" s="167"/>
      <c r="AO275" s="167"/>
      <c r="AP275" s="167"/>
      <c r="AQ275" s="167"/>
      <c r="AR275" s="168"/>
      <c r="AS275" s="53"/>
      <c r="AT275" s="53"/>
    </row>
    <row r="276" spans="1:46" x14ac:dyDescent="0.4">
      <c r="B276" s="276"/>
      <c r="C276" s="277"/>
      <c r="D276" s="277"/>
      <c r="E276" s="277"/>
      <c r="F276" s="277"/>
      <c r="G276" s="277"/>
      <c r="H276" s="278"/>
      <c r="I276" s="166"/>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8"/>
      <c r="AS276" s="53"/>
      <c r="AT276" s="53"/>
    </row>
    <row r="277" spans="1:46" x14ac:dyDescent="0.4">
      <c r="B277" s="276"/>
      <c r="C277" s="277"/>
      <c r="D277" s="277"/>
      <c r="E277" s="277"/>
      <c r="F277" s="277"/>
      <c r="G277" s="277"/>
      <c r="H277" s="278"/>
      <c r="I277" s="166"/>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c r="AL277" s="167"/>
      <c r="AM277" s="167"/>
      <c r="AN277" s="167"/>
      <c r="AO277" s="167"/>
      <c r="AP277" s="167"/>
      <c r="AQ277" s="167"/>
      <c r="AR277" s="168"/>
      <c r="AS277" s="53"/>
      <c r="AT277" s="53"/>
    </row>
    <row r="278" spans="1:46" x14ac:dyDescent="0.4">
      <c r="B278" s="276"/>
      <c r="C278" s="277"/>
      <c r="D278" s="277"/>
      <c r="E278" s="277"/>
      <c r="F278" s="277"/>
      <c r="G278" s="277"/>
      <c r="H278" s="278"/>
      <c r="I278" s="166"/>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c r="AL278" s="167"/>
      <c r="AM278" s="167"/>
      <c r="AN278" s="167"/>
      <c r="AO278" s="167"/>
      <c r="AP278" s="167"/>
      <c r="AQ278" s="167"/>
      <c r="AR278" s="168"/>
      <c r="AS278" s="53"/>
      <c r="AT278" s="53"/>
    </row>
    <row r="279" spans="1:46" x14ac:dyDescent="0.4">
      <c r="B279" s="276"/>
      <c r="C279" s="277"/>
      <c r="D279" s="277"/>
      <c r="E279" s="277"/>
      <c r="F279" s="277"/>
      <c r="G279" s="277"/>
      <c r="H279" s="278"/>
      <c r="I279" s="166"/>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c r="AN279" s="167"/>
      <c r="AO279" s="167"/>
      <c r="AP279" s="167"/>
      <c r="AQ279" s="167"/>
      <c r="AR279" s="168"/>
      <c r="AS279" s="53"/>
      <c r="AT279" s="53"/>
    </row>
    <row r="280" spans="1:46" ht="15.75" customHeight="1" x14ac:dyDescent="0.4">
      <c r="B280" s="276"/>
      <c r="C280" s="277"/>
      <c r="D280" s="277"/>
      <c r="E280" s="277"/>
      <c r="F280" s="277"/>
      <c r="G280" s="277"/>
      <c r="H280" s="278"/>
      <c r="I280" s="166"/>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c r="AN280" s="167"/>
      <c r="AO280" s="167"/>
      <c r="AP280" s="167"/>
      <c r="AQ280" s="167"/>
      <c r="AR280" s="168"/>
      <c r="AS280" s="53"/>
      <c r="AT280" s="53"/>
    </row>
    <row r="281" spans="1:46" ht="15.75" customHeight="1" x14ac:dyDescent="0.4">
      <c r="B281" s="276"/>
      <c r="C281" s="277"/>
      <c r="D281" s="277"/>
      <c r="E281" s="277"/>
      <c r="F281" s="277"/>
      <c r="G281" s="277"/>
      <c r="H281" s="278"/>
      <c r="I281" s="166"/>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c r="AL281" s="167"/>
      <c r="AM281" s="167"/>
      <c r="AN281" s="167"/>
      <c r="AO281" s="167"/>
      <c r="AP281" s="167"/>
      <c r="AQ281" s="167"/>
      <c r="AR281" s="168"/>
      <c r="AS281" s="53"/>
      <c r="AT281" s="53"/>
    </row>
    <row r="282" spans="1:46" ht="15" customHeight="1" x14ac:dyDescent="0.4">
      <c r="B282" s="276"/>
      <c r="C282" s="277"/>
      <c r="D282" s="277"/>
      <c r="E282" s="277"/>
      <c r="F282" s="277"/>
      <c r="G282" s="277"/>
      <c r="H282" s="278"/>
      <c r="I282" s="166"/>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E282" s="167"/>
      <c r="AF282" s="167"/>
      <c r="AG282" s="167"/>
      <c r="AH282" s="167"/>
      <c r="AI282" s="167"/>
      <c r="AJ282" s="167"/>
      <c r="AK282" s="167"/>
      <c r="AL282" s="167"/>
      <c r="AM282" s="167"/>
      <c r="AN282" s="167"/>
      <c r="AO282" s="167"/>
      <c r="AP282" s="167"/>
      <c r="AQ282" s="167"/>
      <c r="AR282" s="168"/>
      <c r="AS282" s="53"/>
      <c r="AT282" s="53"/>
    </row>
    <row r="283" spans="1:46" x14ac:dyDescent="0.4">
      <c r="B283" s="276"/>
      <c r="C283" s="277"/>
      <c r="D283" s="277"/>
      <c r="E283" s="277"/>
      <c r="F283" s="277"/>
      <c r="G283" s="277"/>
      <c r="H283" s="278"/>
      <c r="I283" s="166"/>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8"/>
      <c r="AS283" s="53"/>
      <c r="AT283" s="53"/>
    </row>
    <row r="284" spans="1:46" ht="21" customHeight="1" x14ac:dyDescent="0.4">
      <c r="B284" s="279"/>
      <c r="C284" s="280"/>
      <c r="D284" s="280"/>
      <c r="E284" s="280"/>
      <c r="F284" s="280"/>
      <c r="G284" s="280"/>
      <c r="H284" s="281"/>
      <c r="I284" s="169"/>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70"/>
      <c r="AO284" s="170"/>
      <c r="AP284" s="170"/>
      <c r="AQ284" s="170"/>
      <c r="AR284" s="171"/>
      <c r="AS284" s="53"/>
      <c r="AT284" s="53"/>
    </row>
    <row r="285" spans="1:46" ht="21" customHeight="1" x14ac:dyDescent="0.4">
      <c r="B285" s="46"/>
      <c r="C285" s="46"/>
      <c r="D285" s="46"/>
      <c r="E285" s="46"/>
      <c r="F285" s="46"/>
      <c r="G285" s="46"/>
      <c r="H285" s="46"/>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row>
    <row r="286" spans="1:46" ht="15" customHeight="1" x14ac:dyDescent="0.4">
      <c r="A286" s="39" t="s">
        <v>184</v>
      </c>
    </row>
    <row r="287" spans="1:46" ht="20.65" customHeight="1" x14ac:dyDescent="0.4">
      <c r="A287" s="289" t="s">
        <v>320</v>
      </c>
      <c r="B287" s="289"/>
      <c r="C287" s="289"/>
      <c r="D287" s="289"/>
      <c r="E287" s="289"/>
      <c r="F287" s="289"/>
      <c r="G287" s="289"/>
      <c r="H287" s="289"/>
      <c r="I287" s="289"/>
      <c r="J287" s="289"/>
      <c r="K287" s="289"/>
      <c r="L287" s="289"/>
      <c r="M287" s="289"/>
      <c r="N287" s="289"/>
      <c r="O287" s="289"/>
      <c r="P287" s="289"/>
      <c r="Q287" s="289"/>
      <c r="R287" s="289"/>
      <c r="S287" s="289"/>
      <c r="T287" s="289"/>
      <c r="U287" s="289"/>
      <c r="V287" s="289"/>
      <c r="W287" s="289"/>
      <c r="X287" s="289"/>
      <c r="Y287" s="289"/>
      <c r="Z287" s="289"/>
      <c r="AA287" s="289"/>
      <c r="AB287" s="289"/>
      <c r="AC287" s="289"/>
      <c r="AD287" s="289"/>
      <c r="AE287" s="289"/>
      <c r="AF287" s="289"/>
      <c r="AG287" s="289"/>
      <c r="AH287" s="289"/>
      <c r="AI287" s="289"/>
      <c r="AJ287" s="289"/>
      <c r="AK287" s="289"/>
      <c r="AL287" s="289"/>
      <c r="AM287" s="289"/>
      <c r="AN287" s="289"/>
      <c r="AO287" s="289"/>
      <c r="AP287" s="289"/>
      <c r="AQ287" s="289"/>
      <c r="AR287" s="289"/>
      <c r="AS287" s="58"/>
      <c r="AT287" s="58"/>
    </row>
    <row r="288" spans="1:46" ht="19.149999999999999" customHeight="1" x14ac:dyDescent="0.4">
      <c r="A288" s="50"/>
      <c r="B288" s="311" t="s">
        <v>185</v>
      </c>
      <c r="C288" s="311"/>
      <c r="D288" s="311"/>
      <c r="E288" s="311"/>
      <c r="F288" s="311"/>
      <c r="G288" s="311"/>
      <c r="H288" s="311"/>
      <c r="I288" s="311"/>
      <c r="J288" s="311"/>
      <c r="K288" s="311"/>
      <c r="L288" s="311"/>
      <c r="M288" s="311"/>
      <c r="N288" s="311"/>
      <c r="O288" s="311"/>
      <c r="P288" s="311"/>
      <c r="Q288" s="311"/>
      <c r="R288" s="311"/>
      <c r="S288" s="311"/>
      <c r="T288" s="311"/>
      <c r="U288" s="311"/>
      <c r="V288" s="311"/>
      <c r="W288" s="311"/>
      <c r="X288" s="311"/>
      <c r="Y288" s="311"/>
      <c r="Z288" s="311"/>
      <c r="AA288" s="311"/>
      <c r="AB288" s="311"/>
      <c r="AC288" s="311"/>
      <c r="AD288" s="311"/>
      <c r="AE288" s="311"/>
      <c r="AF288" s="311"/>
      <c r="AG288" s="311"/>
      <c r="AH288" s="311"/>
      <c r="AI288" s="311"/>
      <c r="AJ288" s="311"/>
      <c r="AK288" s="311"/>
      <c r="AL288" s="311"/>
      <c r="AM288" s="311"/>
      <c r="AN288" s="311"/>
      <c r="AO288" s="311"/>
      <c r="AP288" s="311"/>
      <c r="AQ288" s="311"/>
      <c r="AR288" s="311"/>
      <c r="AS288" s="11"/>
      <c r="AT288" s="11"/>
    </row>
    <row r="289" spans="2:46" ht="15" customHeight="1" x14ac:dyDescent="0.4">
      <c r="B289" s="312" t="s">
        <v>321</v>
      </c>
      <c r="C289" s="313"/>
      <c r="D289" s="313"/>
      <c r="E289" s="313"/>
      <c r="F289" s="313"/>
      <c r="G289" s="313"/>
      <c r="H289" s="314"/>
      <c r="I289" s="151" t="s">
        <v>186</v>
      </c>
      <c r="J289" s="152"/>
      <c r="K289" s="152"/>
      <c r="L289" s="152"/>
      <c r="M289" s="152"/>
      <c r="N289" s="152"/>
      <c r="O289" s="153"/>
      <c r="P289" s="151" t="s">
        <v>187</v>
      </c>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2"/>
      <c r="AL289" s="152"/>
      <c r="AM289" s="152"/>
      <c r="AN289" s="152"/>
      <c r="AO289" s="152"/>
      <c r="AP289" s="152"/>
      <c r="AQ289" s="152"/>
      <c r="AR289" s="153"/>
      <c r="AS289" s="18"/>
      <c r="AT289" s="18"/>
    </row>
    <row r="290" spans="2:46" ht="15" customHeight="1" x14ac:dyDescent="0.4">
      <c r="B290" s="315"/>
      <c r="C290" s="316"/>
      <c r="D290" s="316"/>
      <c r="E290" s="316"/>
      <c r="F290" s="316"/>
      <c r="G290" s="316"/>
      <c r="H290" s="317"/>
      <c r="I290" s="293"/>
      <c r="J290" s="294"/>
      <c r="K290" s="294"/>
      <c r="L290" s="294"/>
      <c r="M290" s="294"/>
      <c r="N290" s="294"/>
      <c r="O290" s="295"/>
      <c r="P290" s="302"/>
      <c r="Q290" s="303"/>
      <c r="R290" s="303"/>
      <c r="S290" s="303"/>
      <c r="T290" s="303"/>
      <c r="U290" s="303"/>
      <c r="V290" s="303"/>
      <c r="W290" s="303"/>
      <c r="X290" s="303"/>
      <c r="Y290" s="303"/>
      <c r="Z290" s="303"/>
      <c r="AA290" s="303"/>
      <c r="AB290" s="303"/>
      <c r="AC290" s="303"/>
      <c r="AD290" s="303"/>
      <c r="AE290" s="303"/>
      <c r="AF290" s="303"/>
      <c r="AG290" s="303"/>
      <c r="AH290" s="303"/>
      <c r="AI290" s="303"/>
      <c r="AJ290" s="303"/>
      <c r="AK290" s="303"/>
      <c r="AL290" s="303"/>
      <c r="AM290" s="303"/>
      <c r="AN290" s="303"/>
      <c r="AO290" s="303"/>
      <c r="AP290" s="303"/>
      <c r="AQ290" s="303"/>
      <c r="AR290" s="304"/>
      <c r="AS290" s="63"/>
      <c r="AT290" s="63"/>
    </row>
    <row r="291" spans="2:46" ht="15" customHeight="1" x14ac:dyDescent="0.4">
      <c r="B291" s="315"/>
      <c r="C291" s="316"/>
      <c r="D291" s="316"/>
      <c r="E291" s="316"/>
      <c r="F291" s="316"/>
      <c r="G291" s="316"/>
      <c r="H291" s="317"/>
      <c r="I291" s="296"/>
      <c r="J291" s="297"/>
      <c r="K291" s="297"/>
      <c r="L291" s="297"/>
      <c r="M291" s="297"/>
      <c r="N291" s="297"/>
      <c r="O291" s="298"/>
      <c r="P291" s="305"/>
      <c r="Q291" s="306"/>
      <c r="R291" s="306"/>
      <c r="S291" s="306"/>
      <c r="T291" s="306"/>
      <c r="U291" s="306"/>
      <c r="V291" s="306"/>
      <c r="W291" s="306"/>
      <c r="X291" s="306"/>
      <c r="Y291" s="306"/>
      <c r="Z291" s="306"/>
      <c r="AA291" s="306"/>
      <c r="AB291" s="306"/>
      <c r="AC291" s="306"/>
      <c r="AD291" s="306"/>
      <c r="AE291" s="306"/>
      <c r="AF291" s="306"/>
      <c r="AG291" s="306"/>
      <c r="AH291" s="306"/>
      <c r="AI291" s="306"/>
      <c r="AJ291" s="306"/>
      <c r="AK291" s="306"/>
      <c r="AL291" s="306"/>
      <c r="AM291" s="306"/>
      <c r="AN291" s="306"/>
      <c r="AO291" s="306"/>
      <c r="AP291" s="306"/>
      <c r="AQ291" s="306"/>
      <c r="AR291" s="307"/>
      <c r="AS291" s="63"/>
      <c r="AT291" s="63"/>
    </row>
    <row r="292" spans="2:46" ht="13.5" customHeight="1" x14ac:dyDescent="0.4">
      <c r="B292" s="315"/>
      <c r="C292" s="316"/>
      <c r="D292" s="316"/>
      <c r="E292" s="316"/>
      <c r="F292" s="316"/>
      <c r="G292" s="316"/>
      <c r="H292" s="317"/>
      <c r="I292" s="296"/>
      <c r="J292" s="297"/>
      <c r="K292" s="297"/>
      <c r="L292" s="297"/>
      <c r="M292" s="297"/>
      <c r="N292" s="297"/>
      <c r="O292" s="298"/>
      <c r="P292" s="305"/>
      <c r="Q292" s="306"/>
      <c r="R292" s="306"/>
      <c r="S292" s="306"/>
      <c r="T292" s="306"/>
      <c r="U292" s="306"/>
      <c r="V292" s="306"/>
      <c r="W292" s="306"/>
      <c r="X292" s="306"/>
      <c r="Y292" s="306"/>
      <c r="Z292" s="306"/>
      <c r="AA292" s="306"/>
      <c r="AB292" s="306"/>
      <c r="AC292" s="306"/>
      <c r="AD292" s="306"/>
      <c r="AE292" s="306"/>
      <c r="AF292" s="306"/>
      <c r="AG292" s="306"/>
      <c r="AH292" s="306"/>
      <c r="AI292" s="306"/>
      <c r="AJ292" s="306"/>
      <c r="AK292" s="306"/>
      <c r="AL292" s="306"/>
      <c r="AM292" s="306"/>
      <c r="AN292" s="306"/>
      <c r="AO292" s="306"/>
      <c r="AP292" s="306"/>
      <c r="AQ292" s="306"/>
      <c r="AR292" s="307"/>
      <c r="AS292" s="63"/>
      <c r="AT292" s="63"/>
    </row>
    <row r="293" spans="2:46" ht="15" customHeight="1" x14ac:dyDescent="0.4">
      <c r="B293" s="315"/>
      <c r="C293" s="316"/>
      <c r="D293" s="316"/>
      <c r="E293" s="316"/>
      <c r="F293" s="316"/>
      <c r="G293" s="316"/>
      <c r="H293" s="317"/>
      <c r="I293" s="296"/>
      <c r="J293" s="297"/>
      <c r="K293" s="297"/>
      <c r="L293" s="297"/>
      <c r="M293" s="297"/>
      <c r="N293" s="297"/>
      <c r="O293" s="298"/>
      <c r="P293" s="305"/>
      <c r="Q293" s="306"/>
      <c r="R293" s="306"/>
      <c r="S293" s="306"/>
      <c r="T293" s="306"/>
      <c r="U293" s="306"/>
      <c r="V293" s="306"/>
      <c r="W293" s="306"/>
      <c r="X293" s="306"/>
      <c r="Y293" s="306"/>
      <c r="Z293" s="306"/>
      <c r="AA293" s="306"/>
      <c r="AB293" s="306"/>
      <c r="AC293" s="306"/>
      <c r="AD293" s="306"/>
      <c r="AE293" s="306"/>
      <c r="AF293" s="306"/>
      <c r="AG293" s="306"/>
      <c r="AH293" s="306"/>
      <c r="AI293" s="306"/>
      <c r="AJ293" s="306"/>
      <c r="AK293" s="306"/>
      <c r="AL293" s="306"/>
      <c r="AM293" s="306"/>
      <c r="AN293" s="306"/>
      <c r="AO293" s="306"/>
      <c r="AP293" s="306"/>
      <c r="AQ293" s="306"/>
      <c r="AR293" s="307"/>
      <c r="AS293" s="63"/>
      <c r="AT293" s="63"/>
    </row>
    <row r="294" spans="2:46" ht="13.5" customHeight="1" x14ac:dyDescent="0.4">
      <c r="B294" s="315"/>
      <c r="C294" s="316"/>
      <c r="D294" s="316"/>
      <c r="E294" s="316"/>
      <c r="F294" s="316"/>
      <c r="G294" s="316"/>
      <c r="H294" s="317"/>
      <c r="I294" s="296"/>
      <c r="J294" s="297"/>
      <c r="K294" s="297"/>
      <c r="L294" s="297"/>
      <c r="M294" s="297"/>
      <c r="N294" s="297"/>
      <c r="O294" s="298"/>
      <c r="P294" s="305"/>
      <c r="Q294" s="306"/>
      <c r="R294" s="306"/>
      <c r="S294" s="306"/>
      <c r="T294" s="306"/>
      <c r="U294" s="306"/>
      <c r="V294" s="306"/>
      <c r="W294" s="306"/>
      <c r="X294" s="306"/>
      <c r="Y294" s="306"/>
      <c r="Z294" s="306"/>
      <c r="AA294" s="306"/>
      <c r="AB294" s="306"/>
      <c r="AC294" s="306"/>
      <c r="AD294" s="306"/>
      <c r="AE294" s="306"/>
      <c r="AF294" s="306"/>
      <c r="AG294" s="306"/>
      <c r="AH294" s="306"/>
      <c r="AI294" s="306"/>
      <c r="AJ294" s="306"/>
      <c r="AK294" s="306"/>
      <c r="AL294" s="306"/>
      <c r="AM294" s="306"/>
      <c r="AN294" s="306"/>
      <c r="AO294" s="306"/>
      <c r="AP294" s="306"/>
      <c r="AQ294" s="306"/>
      <c r="AR294" s="307"/>
      <c r="AS294" s="63"/>
      <c r="AT294" s="63"/>
    </row>
    <row r="295" spans="2:46" ht="13.5" customHeight="1" x14ac:dyDescent="0.4">
      <c r="B295" s="315"/>
      <c r="C295" s="316"/>
      <c r="D295" s="316"/>
      <c r="E295" s="316"/>
      <c r="F295" s="316"/>
      <c r="G295" s="316"/>
      <c r="H295" s="317"/>
      <c r="I295" s="296"/>
      <c r="J295" s="297"/>
      <c r="K295" s="297"/>
      <c r="L295" s="297"/>
      <c r="M295" s="297"/>
      <c r="N295" s="297"/>
      <c r="O295" s="298"/>
      <c r="P295" s="305"/>
      <c r="Q295" s="306"/>
      <c r="R295" s="306"/>
      <c r="S295" s="306"/>
      <c r="T295" s="306"/>
      <c r="U295" s="306"/>
      <c r="V295" s="306"/>
      <c r="W295" s="306"/>
      <c r="X295" s="306"/>
      <c r="Y295" s="306"/>
      <c r="Z295" s="306"/>
      <c r="AA295" s="306"/>
      <c r="AB295" s="306"/>
      <c r="AC295" s="306"/>
      <c r="AD295" s="306"/>
      <c r="AE295" s="306"/>
      <c r="AF295" s="306"/>
      <c r="AG295" s="306"/>
      <c r="AH295" s="306"/>
      <c r="AI295" s="306"/>
      <c r="AJ295" s="306"/>
      <c r="AK295" s="306"/>
      <c r="AL295" s="306"/>
      <c r="AM295" s="306"/>
      <c r="AN295" s="306"/>
      <c r="AO295" s="306"/>
      <c r="AP295" s="306"/>
      <c r="AQ295" s="306"/>
      <c r="AR295" s="307"/>
      <c r="AS295" s="63"/>
      <c r="AT295" s="63"/>
    </row>
    <row r="296" spans="2:46" ht="15" customHeight="1" x14ac:dyDescent="0.4">
      <c r="B296" s="315"/>
      <c r="C296" s="316"/>
      <c r="D296" s="316"/>
      <c r="E296" s="316"/>
      <c r="F296" s="316"/>
      <c r="G296" s="316"/>
      <c r="H296" s="317"/>
      <c r="I296" s="296"/>
      <c r="J296" s="297"/>
      <c r="K296" s="297"/>
      <c r="L296" s="297"/>
      <c r="M296" s="297"/>
      <c r="N296" s="297"/>
      <c r="O296" s="298"/>
      <c r="P296" s="305"/>
      <c r="Q296" s="306"/>
      <c r="R296" s="306"/>
      <c r="S296" s="306"/>
      <c r="T296" s="306"/>
      <c r="U296" s="306"/>
      <c r="V296" s="306"/>
      <c r="W296" s="306"/>
      <c r="X296" s="306"/>
      <c r="Y296" s="306"/>
      <c r="Z296" s="306"/>
      <c r="AA296" s="306"/>
      <c r="AB296" s="306"/>
      <c r="AC296" s="306"/>
      <c r="AD296" s="306"/>
      <c r="AE296" s="306"/>
      <c r="AF296" s="306"/>
      <c r="AG296" s="306"/>
      <c r="AH296" s="306"/>
      <c r="AI296" s="306"/>
      <c r="AJ296" s="306"/>
      <c r="AK296" s="306"/>
      <c r="AL296" s="306"/>
      <c r="AM296" s="306"/>
      <c r="AN296" s="306"/>
      <c r="AO296" s="306"/>
      <c r="AP296" s="306"/>
      <c r="AQ296" s="306"/>
      <c r="AR296" s="307"/>
      <c r="AS296" s="63"/>
      <c r="AT296" s="63"/>
    </row>
    <row r="297" spans="2:46" ht="15" customHeight="1" x14ac:dyDescent="0.4">
      <c r="B297" s="315"/>
      <c r="C297" s="316"/>
      <c r="D297" s="316"/>
      <c r="E297" s="316"/>
      <c r="F297" s="316"/>
      <c r="G297" s="316"/>
      <c r="H297" s="317"/>
      <c r="I297" s="296"/>
      <c r="J297" s="297"/>
      <c r="K297" s="297"/>
      <c r="L297" s="297"/>
      <c r="M297" s="297"/>
      <c r="N297" s="297"/>
      <c r="O297" s="298"/>
      <c r="P297" s="305"/>
      <c r="Q297" s="306"/>
      <c r="R297" s="306"/>
      <c r="S297" s="306"/>
      <c r="T297" s="306"/>
      <c r="U297" s="306"/>
      <c r="V297" s="306"/>
      <c r="W297" s="306"/>
      <c r="X297" s="306"/>
      <c r="Y297" s="306"/>
      <c r="Z297" s="306"/>
      <c r="AA297" s="306"/>
      <c r="AB297" s="306"/>
      <c r="AC297" s="306"/>
      <c r="AD297" s="306"/>
      <c r="AE297" s="306"/>
      <c r="AF297" s="306"/>
      <c r="AG297" s="306"/>
      <c r="AH297" s="306"/>
      <c r="AI297" s="306"/>
      <c r="AJ297" s="306"/>
      <c r="AK297" s="306"/>
      <c r="AL297" s="306"/>
      <c r="AM297" s="306"/>
      <c r="AN297" s="306"/>
      <c r="AO297" s="306"/>
      <c r="AP297" s="306"/>
      <c r="AQ297" s="306"/>
      <c r="AR297" s="307"/>
      <c r="AS297" s="63"/>
      <c r="AT297" s="63"/>
    </row>
    <row r="298" spans="2:46" ht="15" customHeight="1" x14ac:dyDescent="0.4">
      <c r="B298" s="315"/>
      <c r="C298" s="316"/>
      <c r="D298" s="316"/>
      <c r="E298" s="316"/>
      <c r="F298" s="316"/>
      <c r="G298" s="316"/>
      <c r="H298" s="317"/>
      <c r="I298" s="296"/>
      <c r="J298" s="297"/>
      <c r="K298" s="297"/>
      <c r="L298" s="297"/>
      <c r="M298" s="297"/>
      <c r="N298" s="297"/>
      <c r="O298" s="298"/>
      <c r="P298" s="305"/>
      <c r="Q298" s="306"/>
      <c r="R298" s="306"/>
      <c r="S298" s="306"/>
      <c r="T298" s="306"/>
      <c r="U298" s="306"/>
      <c r="V298" s="306"/>
      <c r="W298" s="306"/>
      <c r="X298" s="306"/>
      <c r="Y298" s="306"/>
      <c r="Z298" s="306"/>
      <c r="AA298" s="306"/>
      <c r="AB298" s="306"/>
      <c r="AC298" s="306"/>
      <c r="AD298" s="306"/>
      <c r="AE298" s="306"/>
      <c r="AF298" s="306"/>
      <c r="AG298" s="306"/>
      <c r="AH298" s="306"/>
      <c r="AI298" s="306"/>
      <c r="AJ298" s="306"/>
      <c r="AK298" s="306"/>
      <c r="AL298" s="306"/>
      <c r="AM298" s="306"/>
      <c r="AN298" s="306"/>
      <c r="AO298" s="306"/>
      <c r="AP298" s="306"/>
      <c r="AQ298" s="306"/>
      <c r="AR298" s="307"/>
      <c r="AS298" s="63"/>
      <c r="AT298" s="63"/>
    </row>
    <row r="299" spans="2:46" ht="15" customHeight="1" x14ac:dyDescent="0.4">
      <c r="B299" s="315"/>
      <c r="C299" s="316"/>
      <c r="D299" s="316"/>
      <c r="E299" s="316"/>
      <c r="F299" s="316"/>
      <c r="G299" s="316"/>
      <c r="H299" s="317"/>
      <c r="I299" s="296"/>
      <c r="J299" s="297"/>
      <c r="K299" s="297"/>
      <c r="L299" s="297"/>
      <c r="M299" s="297"/>
      <c r="N299" s="297"/>
      <c r="O299" s="298"/>
      <c r="P299" s="305"/>
      <c r="Q299" s="306"/>
      <c r="R299" s="306"/>
      <c r="S299" s="306"/>
      <c r="T299" s="306"/>
      <c r="U299" s="306"/>
      <c r="V299" s="306"/>
      <c r="W299" s="306"/>
      <c r="X299" s="306"/>
      <c r="Y299" s="306"/>
      <c r="Z299" s="306"/>
      <c r="AA299" s="306"/>
      <c r="AB299" s="306"/>
      <c r="AC299" s="306"/>
      <c r="AD299" s="306"/>
      <c r="AE299" s="306"/>
      <c r="AF299" s="306"/>
      <c r="AG299" s="306"/>
      <c r="AH299" s="306"/>
      <c r="AI299" s="306"/>
      <c r="AJ299" s="306"/>
      <c r="AK299" s="306"/>
      <c r="AL299" s="306"/>
      <c r="AM299" s="306"/>
      <c r="AN299" s="306"/>
      <c r="AO299" s="306"/>
      <c r="AP299" s="306"/>
      <c r="AQ299" s="306"/>
      <c r="AR299" s="307"/>
      <c r="AS299" s="63"/>
      <c r="AT299" s="63"/>
    </row>
    <row r="300" spans="2:46" ht="15" customHeight="1" x14ac:dyDescent="0.4">
      <c r="B300" s="315"/>
      <c r="C300" s="316"/>
      <c r="D300" s="316"/>
      <c r="E300" s="316"/>
      <c r="F300" s="316"/>
      <c r="G300" s="316"/>
      <c r="H300" s="317"/>
      <c r="I300" s="296"/>
      <c r="J300" s="297"/>
      <c r="K300" s="297"/>
      <c r="L300" s="297"/>
      <c r="M300" s="297"/>
      <c r="N300" s="297"/>
      <c r="O300" s="298"/>
      <c r="P300" s="305"/>
      <c r="Q300" s="306"/>
      <c r="R300" s="306"/>
      <c r="S300" s="306"/>
      <c r="T300" s="306"/>
      <c r="U300" s="306"/>
      <c r="V300" s="306"/>
      <c r="W300" s="306"/>
      <c r="X300" s="306"/>
      <c r="Y300" s="306"/>
      <c r="Z300" s="306"/>
      <c r="AA300" s="306"/>
      <c r="AB300" s="306"/>
      <c r="AC300" s="306"/>
      <c r="AD300" s="306"/>
      <c r="AE300" s="306"/>
      <c r="AF300" s="306"/>
      <c r="AG300" s="306"/>
      <c r="AH300" s="306"/>
      <c r="AI300" s="306"/>
      <c r="AJ300" s="306"/>
      <c r="AK300" s="306"/>
      <c r="AL300" s="306"/>
      <c r="AM300" s="306"/>
      <c r="AN300" s="306"/>
      <c r="AO300" s="306"/>
      <c r="AP300" s="306"/>
      <c r="AQ300" s="306"/>
      <c r="AR300" s="307"/>
      <c r="AS300" s="63"/>
      <c r="AT300" s="63"/>
    </row>
    <row r="301" spans="2:46" ht="15" customHeight="1" x14ac:dyDescent="0.4">
      <c r="B301" s="315"/>
      <c r="C301" s="316"/>
      <c r="D301" s="316"/>
      <c r="E301" s="316"/>
      <c r="F301" s="316"/>
      <c r="G301" s="316"/>
      <c r="H301" s="317"/>
      <c r="I301" s="296"/>
      <c r="J301" s="297"/>
      <c r="K301" s="297"/>
      <c r="L301" s="297"/>
      <c r="M301" s="297"/>
      <c r="N301" s="297"/>
      <c r="O301" s="298"/>
      <c r="P301" s="305"/>
      <c r="Q301" s="306"/>
      <c r="R301" s="306"/>
      <c r="S301" s="306"/>
      <c r="T301" s="306"/>
      <c r="U301" s="306"/>
      <c r="V301" s="306"/>
      <c r="W301" s="306"/>
      <c r="X301" s="306"/>
      <c r="Y301" s="306"/>
      <c r="Z301" s="306"/>
      <c r="AA301" s="306"/>
      <c r="AB301" s="306"/>
      <c r="AC301" s="306"/>
      <c r="AD301" s="306"/>
      <c r="AE301" s="306"/>
      <c r="AF301" s="306"/>
      <c r="AG301" s="306"/>
      <c r="AH301" s="306"/>
      <c r="AI301" s="306"/>
      <c r="AJ301" s="306"/>
      <c r="AK301" s="306"/>
      <c r="AL301" s="306"/>
      <c r="AM301" s="306"/>
      <c r="AN301" s="306"/>
      <c r="AO301" s="306"/>
      <c r="AP301" s="306"/>
      <c r="AQ301" s="306"/>
      <c r="AR301" s="307"/>
      <c r="AS301" s="63"/>
      <c r="AT301" s="63"/>
    </row>
    <row r="302" spans="2:46" ht="15" customHeight="1" x14ac:dyDescent="0.4">
      <c r="B302" s="315"/>
      <c r="C302" s="316"/>
      <c r="D302" s="316"/>
      <c r="E302" s="316"/>
      <c r="F302" s="316"/>
      <c r="G302" s="316"/>
      <c r="H302" s="317"/>
      <c r="I302" s="296"/>
      <c r="J302" s="297"/>
      <c r="K302" s="297"/>
      <c r="L302" s="297"/>
      <c r="M302" s="297"/>
      <c r="N302" s="297"/>
      <c r="O302" s="298"/>
      <c r="P302" s="305"/>
      <c r="Q302" s="306"/>
      <c r="R302" s="306"/>
      <c r="S302" s="306"/>
      <c r="T302" s="306"/>
      <c r="U302" s="306"/>
      <c r="V302" s="306"/>
      <c r="W302" s="306"/>
      <c r="X302" s="306"/>
      <c r="Y302" s="306"/>
      <c r="Z302" s="306"/>
      <c r="AA302" s="306"/>
      <c r="AB302" s="306"/>
      <c r="AC302" s="306"/>
      <c r="AD302" s="306"/>
      <c r="AE302" s="306"/>
      <c r="AF302" s="306"/>
      <c r="AG302" s="306"/>
      <c r="AH302" s="306"/>
      <c r="AI302" s="306"/>
      <c r="AJ302" s="306"/>
      <c r="AK302" s="306"/>
      <c r="AL302" s="306"/>
      <c r="AM302" s="306"/>
      <c r="AN302" s="306"/>
      <c r="AO302" s="306"/>
      <c r="AP302" s="306"/>
      <c r="AQ302" s="306"/>
      <c r="AR302" s="307"/>
      <c r="AS302" s="63"/>
      <c r="AT302" s="63"/>
    </row>
    <row r="303" spans="2:46" ht="15" customHeight="1" x14ac:dyDescent="0.4">
      <c r="B303" s="315"/>
      <c r="C303" s="316"/>
      <c r="D303" s="316"/>
      <c r="E303" s="316"/>
      <c r="F303" s="316"/>
      <c r="G303" s="316"/>
      <c r="H303" s="317"/>
      <c r="I303" s="296"/>
      <c r="J303" s="297"/>
      <c r="K303" s="297"/>
      <c r="L303" s="297"/>
      <c r="M303" s="297"/>
      <c r="N303" s="297"/>
      <c r="O303" s="298"/>
      <c r="P303" s="305"/>
      <c r="Q303" s="306"/>
      <c r="R303" s="306"/>
      <c r="S303" s="306"/>
      <c r="T303" s="306"/>
      <c r="U303" s="306"/>
      <c r="V303" s="306"/>
      <c r="W303" s="306"/>
      <c r="X303" s="306"/>
      <c r="Y303" s="306"/>
      <c r="Z303" s="306"/>
      <c r="AA303" s="306"/>
      <c r="AB303" s="306"/>
      <c r="AC303" s="306"/>
      <c r="AD303" s="306"/>
      <c r="AE303" s="306"/>
      <c r="AF303" s="306"/>
      <c r="AG303" s="306"/>
      <c r="AH303" s="306"/>
      <c r="AI303" s="306"/>
      <c r="AJ303" s="306"/>
      <c r="AK303" s="306"/>
      <c r="AL303" s="306"/>
      <c r="AM303" s="306"/>
      <c r="AN303" s="306"/>
      <c r="AO303" s="306"/>
      <c r="AP303" s="306"/>
      <c r="AQ303" s="306"/>
      <c r="AR303" s="307"/>
      <c r="AS303" s="63"/>
      <c r="AT303" s="63"/>
    </row>
    <row r="304" spans="2:46" ht="15" customHeight="1" x14ac:dyDescent="0.4">
      <c r="B304" s="315"/>
      <c r="C304" s="316"/>
      <c r="D304" s="316"/>
      <c r="E304" s="316"/>
      <c r="F304" s="316"/>
      <c r="G304" s="316"/>
      <c r="H304" s="317"/>
      <c r="I304" s="296"/>
      <c r="J304" s="297"/>
      <c r="K304" s="297"/>
      <c r="L304" s="297"/>
      <c r="M304" s="297"/>
      <c r="N304" s="297"/>
      <c r="O304" s="298"/>
      <c r="P304" s="305"/>
      <c r="Q304" s="306"/>
      <c r="R304" s="306"/>
      <c r="S304" s="306"/>
      <c r="T304" s="306"/>
      <c r="U304" s="306"/>
      <c r="V304" s="306"/>
      <c r="W304" s="306"/>
      <c r="X304" s="306"/>
      <c r="Y304" s="306"/>
      <c r="Z304" s="306"/>
      <c r="AA304" s="306"/>
      <c r="AB304" s="306"/>
      <c r="AC304" s="306"/>
      <c r="AD304" s="306"/>
      <c r="AE304" s="306"/>
      <c r="AF304" s="306"/>
      <c r="AG304" s="306"/>
      <c r="AH304" s="306"/>
      <c r="AI304" s="306"/>
      <c r="AJ304" s="306"/>
      <c r="AK304" s="306"/>
      <c r="AL304" s="306"/>
      <c r="AM304" s="306"/>
      <c r="AN304" s="306"/>
      <c r="AO304" s="306"/>
      <c r="AP304" s="306"/>
      <c r="AQ304" s="306"/>
      <c r="AR304" s="307"/>
      <c r="AS304" s="63"/>
      <c r="AT304" s="63"/>
    </row>
    <row r="305" spans="2:46" ht="15" customHeight="1" x14ac:dyDescent="0.4">
      <c r="B305" s="315"/>
      <c r="C305" s="316"/>
      <c r="D305" s="316"/>
      <c r="E305" s="316"/>
      <c r="F305" s="316"/>
      <c r="G305" s="316"/>
      <c r="H305" s="317"/>
      <c r="I305" s="296"/>
      <c r="J305" s="297"/>
      <c r="K305" s="297"/>
      <c r="L305" s="297"/>
      <c r="M305" s="297"/>
      <c r="N305" s="297"/>
      <c r="O305" s="298"/>
      <c r="P305" s="305"/>
      <c r="Q305" s="306"/>
      <c r="R305" s="306"/>
      <c r="S305" s="306"/>
      <c r="T305" s="306"/>
      <c r="U305" s="306"/>
      <c r="V305" s="306"/>
      <c r="W305" s="306"/>
      <c r="X305" s="306"/>
      <c r="Y305" s="306"/>
      <c r="Z305" s="306"/>
      <c r="AA305" s="306"/>
      <c r="AB305" s="306"/>
      <c r="AC305" s="306"/>
      <c r="AD305" s="306"/>
      <c r="AE305" s="306"/>
      <c r="AF305" s="306"/>
      <c r="AG305" s="306"/>
      <c r="AH305" s="306"/>
      <c r="AI305" s="306"/>
      <c r="AJ305" s="306"/>
      <c r="AK305" s="306"/>
      <c r="AL305" s="306"/>
      <c r="AM305" s="306"/>
      <c r="AN305" s="306"/>
      <c r="AO305" s="306"/>
      <c r="AP305" s="306"/>
      <c r="AQ305" s="306"/>
      <c r="AR305" s="307"/>
      <c r="AS305" s="63"/>
      <c r="AT305" s="63"/>
    </row>
    <row r="306" spans="2:46" ht="15" customHeight="1" x14ac:dyDescent="0.4">
      <c r="B306" s="315"/>
      <c r="C306" s="316"/>
      <c r="D306" s="316"/>
      <c r="E306" s="316"/>
      <c r="F306" s="316"/>
      <c r="G306" s="316"/>
      <c r="H306" s="317"/>
      <c r="I306" s="296"/>
      <c r="J306" s="297"/>
      <c r="K306" s="297"/>
      <c r="L306" s="297"/>
      <c r="M306" s="297"/>
      <c r="N306" s="297"/>
      <c r="O306" s="298"/>
      <c r="P306" s="305"/>
      <c r="Q306" s="306"/>
      <c r="R306" s="306"/>
      <c r="S306" s="306"/>
      <c r="T306" s="306"/>
      <c r="U306" s="306"/>
      <c r="V306" s="306"/>
      <c r="W306" s="306"/>
      <c r="X306" s="306"/>
      <c r="Y306" s="306"/>
      <c r="Z306" s="306"/>
      <c r="AA306" s="306"/>
      <c r="AB306" s="306"/>
      <c r="AC306" s="306"/>
      <c r="AD306" s="306"/>
      <c r="AE306" s="306"/>
      <c r="AF306" s="306"/>
      <c r="AG306" s="306"/>
      <c r="AH306" s="306"/>
      <c r="AI306" s="306"/>
      <c r="AJ306" s="306"/>
      <c r="AK306" s="306"/>
      <c r="AL306" s="306"/>
      <c r="AM306" s="306"/>
      <c r="AN306" s="306"/>
      <c r="AO306" s="306"/>
      <c r="AP306" s="306"/>
      <c r="AQ306" s="306"/>
      <c r="AR306" s="307"/>
      <c r="AS306" s="63"/>
      <c r="AT306" s="63"/>
    </row>
    <row r="307" spans="2:46" ht="15" customHeight="1" x14ac:dyDescent="0.4">
      <c r="B307" s="315"/>
      <c r="C307" s="316"/>
      <c r="D307" s="316"/>
      <c r="E307" s="316"/>
      <c r="F307" s="316"/>
      <c r="G307" s="316"/>
      <c r="H307" s="317"/>
      <c r="I307" s="296"/>
      <c r="J307" s="297"/>
      <c r="K307" s="297"/>
      <c r="L307" s="297"/>
      <c r="M307" s="297"/>
      <c r="N307" s="297"/>
      <c r="O307" s="298"/>
      <c r="P307" s="305"/>
      <c r="Q307" s="306"/>
      <c r="R307" s="306"/>
      <c r="S307" s="306"/>
      <c r="T307" s="306"/>
      <c r="U307" s="306"/>
      <c r="V307" s="306"/>
      <c r="W307" s="306"/>
      <c r="X307" s="306"/>
      <c r="Y307" s="306"/>
      <c r="Z307" s="306"/>
      <c r="AA307" s="306"/>
      <c r="AB307" s="306"/>
      <c r="AC307" s="306"/>
      <c r="AD307" s="306"/>
      <c r="AE307" s="306"/>
      <c r="AF307" s="306"/>
      <c r="AG307" s="306"/>
      <c r="AH307" s="306"/>
      <c r="AI307" s="306"/>
      <c r="AJ307" s="306"/>
      <c r="AK307" s="306"/>
      <c r="AL307" s="306"/>
      <c r="AM307" s="306"/>
      <c r="AN307" s="306"/>
      <c r="AO307" s="306"/>
      <c r="AP307" s="306"/>
      <c r="AQ307" s="306"/>
      <c r="AR307" s="307"/>
      <c r="AS307" s="63"/>
      <c r="AT307" s="63"/>
    </row>
    <row r="308" spans="2:46" ht="15" customHeight="1" x14ac:dyDescent="0.4">
      <c r="B308" s="315"/>
      <c r="C308" s="316"/>
      <c r="D308" s="316"/>
      <c r="E308" s="316"/>
      <c r="F308" s="316"/>
      <c r="G308" s="316"/>
      <c r="H308" s="317"/>
      <c r="I308" s="296"/>
      <c r="J308" s="297"/>
      <c r="K308" s="297"/>
      <c r="L308" s="297"/>
      <c r="M308" s="297"/>
      <c r="N308" s="297"/>
      <c r="O308" s="298"/>
      <c r="P308" s="305"/>
      <c r="Q308" s="306"/>
      <c r="R308" s="306"/>
      <c r="S308" s="306"/>
      <c r="T308" s="306"/>
      <c r="U308" s="306"/>
      <c r="V308" s="306"/>
      <c r="W308" s="306"/>
      <c r="X308" s="306"/>
      <c r="Y308" s="306"/>
      <c r="Z308" s="306"/>
      <c r="AA308" s="306"/>
      <c r="AB308" s="306"/>
      <c r="AC308" s="306"/>
      <c r="AD308" s="306"/>
      <c r="AE308" s="306"/>
      <c r="AF308" s="306"/>
      <c r="AG308" s="306"/>
      <c r="AH308" s="306"/>
      <c r="AI308" s="306"/>
      <c r="AJ308" s="306"/>
      <c r="AK308" s="306"/>
      <c r="AL308" s="306"/>
      <c r="AM308" s="306"/>
      <c r="AN308" s="306"/>
      <c r="AO308" s="306"/>
      <c r="AP308" s="306"/>
      <c r="AQ308" s="306"/>
      <c r="AR308" s="307"/>
      <c r="AS308" s="63"/>
      <c r="AT308" s="63"/>
    </row>
    <row r="309" spans="2:46" ht="15" customHeight="1" x14ac:dyDescent="0.4">
      <c r="B309" s="315"/>
      <c r="C309" s="316"/>
      <c r="D309" s="316"/>
      <c r="E309" s="316"/>
      <c r="F309" s="316"/>
      <c r="G309" s="316"/>
      <c r="H309" s="317"/>
      <c r="I309" s="296"/>
      <c r="J309" s="297"/>
      <c r="K309" s="297"/>
      <c r="L309" s="297"/>
      <c r="M309" s="297"/>
      <c r="N309" s="297"/>
      <c r="O309" s="298"/>
      <c r="P309" s="305"/>
      <c r="Q309" s="306"/>
      <c r="R309" s="306"/>
      <c r="S309" s="306"/>
      <c r="T309" s="306"/>
      <c r="U309" s="306"/>
      <c r="V309" s="306"/>
      <c r="W309" s="306"/>
      <c r="X309" s="306"/>
      <c r="Y309" s="306"/>
      <c r="Z309" s="306"/>
      <c r="AA309" s="306"/>
      <c r="AB309" s="306"/>
      <c r="AC309" s="306"/>
      <c r="AD309" s="306"/>
      <c r="AE309" s="306"/>
      <c r="AF309" s="306"/>
      <c r="AG309" s="306"/>
      <c r="AH309" s="306"/>
      <c r="AI309" s="306"/>
      <c r="AJ309" s="306"/>
      <c r="AK309" s="306"/>
      <c r="AL309" s="306"/>
      <c r="AM309" s="306"/>
      <c r="AN309" s="306"/>
      <c r="AO309" s="306"/>
      <c r="AP309" s="306"/>
      <c r="AQ309" s="306"/>
      <c r="AR309" s="307"/>
      <c r="AS309" s="63"/>
      <c r="AT309" s="63"/>
    </row>
    <row r="310" spans="2:46" ht="15" customHeight="1" x14ac:dyDescent="0.4">
      <c r="B310" s="315"/>
      <c r="C310" s="316"/>
      <c r="D310" s="316"/>
      <c r="E310" s="316"/>
      <c r="F310" s="316"/>
      <c r="G310" s="316"/>
      <c r="H310" s="317"/>
      <c r="I310" s="296"/>
      <c r="J310" s="297"/>
      <c r="K310" s="297"/>
      <c r="L310" s="297"/>
      <c r="M310" s="297"/>
      <c r="N310" s="297"/>
      <c r="O310" s="298"/>
      <c r="P310" s="305"/>
      <c r="Q310" s="306"/>
      <c r="R310" s="306"/>
      <c r="S310" s="306"/>
      <c r="T310" s="306"/>
      <c r="U310" s="306"/>
      <c r="V310" s="306"/>
      <c r="W310" s="306"/>
      <c r="X310" s="306"/>
      <c r="Y310" s="306"/>
      <c r="Z310" s="306"/>
      <c r="AA310" s="306"/>
      <c r="AB310" s="306"/>
      <c r="AC310" s="306"/>
      <c r="AD310" s="306"/>
      <c r="AE310" s="306"/>
      <c r="AF310" s="306"/>
      <c r="AG310" s="306"/>
      <c r="AH310" s="306"/>
      <c r="AI310" s="306"/>
      <c r="AJ310" s="306"/>
      <c r="AK310" s="306"/>
      <c r="AL310" s="306"/>
      <c r="AM310" s="306"/>
      <c r="AN310" s="306"/>
      <c r="AO310" s="306"/>
      <c r="AP310" s="306"/>
      <c r="AQ310" s="306"/>
      <c r="AR310" s="307"/>
      <c r="AS310" s="63"/>
      <c r="AT310" s="63"/>
    </row>
    <row r="311" spans="2:46" ht="15" customHeight="1" x14ac:dyDescent="0.4">
      <c r="B311" s="315"/>
      <c r="C311" s="316"/>
      <c r="D311" s="316"/>
      <c r="E311" s="316"/>
      <c r="F311" s="316"/>
      <c r="G311" s="316"/>
      <c r="H311" s="317"/>
      <c r="I311" s="296"/>
      <c r="J311" s="297"/>
      <c r="K311" s="297"/>
      <c r="L311" s="297"/>
      <c r="M311" s="297"/>
      <c r="N311" s="297"/>
      <c r="O311" s="298"/>
      <c r="P311" s="305"/>
      <c r="Q311" s="306"/>
      <c r="R311" s="306"/>
      <c r="S311" s="306"/>
      <c r="T311" s="306"/>
      <c r="U311" s="306"/>
      <c r="V311" s="306"/>
      <c r="W311" s="306"/>
      <c r="X311" s="306"/>
      <c r="Y311" s="306"/>
      <c r="Z311" s="306"/>
      <c r="AA311" s="306"/>
      <c r="AB311" s="306"/>
      <c r="AC311" s="306"/>
      <c r="AD311" s="306"/>
      <c r="AE311" s="306"/>
      <c r="AF311" s="306"/>
      <c r="AG311" s="306"/>
      <c r="AH311" s="306"/>
      <c r="AI311" s="306"/>
      <c r="AJ311" s="306"/>
      <c r="AK311" s="306"/>
      <c r="AL311" s="306"/>
      <c r="AM311" s="306"/>
      <c r="AN311" s="306"/>
      <c r="AO311" s="306"/>
      <c r="AP311" s="306"/>
      <c r="AQ311" s="306"/>
      <c r="AR311" s="307"/>
      <c r="AS311" s="63"/>
      <c r="AT311" s="63"/>
    </row>
    <row r="312" spans="2:46" ht="15" customHeight="1" x14ac:dyDescent="0.4">
      <c r="B312" s="315"/>
      <c r="C312" s="316"/>
      <c r="D312" s="316"/>
      <c r="E312" s="316"/>
      <c r="F312" s="316"/>
      <c r="G312" s="316"/>
      <c r="H312" s="317"/>
      <c r="I312" s="296"/>
      <c r="J312" s="297"/>
      <c r="K312" s="297"/>
      <c r="L312" s="297"/>
      <c r="M312" s="297"/>
      <c r="N312" s="297"/>
      <c r="O312" s="298"/>
      <c r="P312" s="305"/>
      <c r="Q312" s="306"/>
      <c r="R312" s="306"/>
      <c r="S312" s="306"/>
      <c r="T312" s="306"/>
      <c r="U312" s="306"/>
      <c r="V312" s="306"/>
      <c r="W312" s="306"/>
      <c r="X312" s="306"/>
      <c r="Y312" s="306"/>
      <c r="Z312" s="306"/>
      <c r="AA312" s="306"/>
      <c r="AB312" s="306"/>
      <c r="AC312" s="306"/>
      <c r="AD312" s="306"/>
      <c r="AE312" s="306"/>
      <c r="AF312" s="306"/>
      <c r="AG312" s="306"/>
      <c r="AH312" s="306"/>
      <c r="AI312" s="306"/>
      <c r="AJ312" s="306"/>
      <c r="AK312" s="306"/>
      <c r="AL312" s="306"/>
      <c r="AM312" s="306"/>
      <c r="AN312" s="306"/>
      <c r="AO312" s="306"/>
      <c r="AP312" s="306"/>
      <c r="AQ312" s="306"/>
      <c r="AR312" s="307"/>
      <c r="AS312" s="63"/>
      <c r="AT312" s="63"/>
    </row>
    <row r="313" spans="2:46" ht="15" customHeight="1" x14ac:dyDescent="0.4">
      <c r="B313" s="315"/>
      <c r="C313" s="316"/>
      <c r="D313" s="316"/>
      <c r="E313" s="316"/>
      <c r="F313" s="316"/>
      <c r="G313" s="316"/>
      <c r="H313" s="317"/>
      <c r="I313" s="296"/>
      <c r="J313" s="297"/>
      <c r="K313" s="297"/>
      <c r="L313" s="297"/>
      <c r="M313" s="297"/>
      <c r="N313" s="297"/>
      <c r="O313" s="298"/>
      <c r="P313" s="305"/>
      <c r="Q313" s="306"/>
      <c r="R313" s="306"/>
      <c r="S313" s="306"/>
      <c r="T313" s="306"/>
      <c r="U313" s="306"/>
      <c r="V313" s="306"/>
      <c r="W313" s="306"/>
      <c r="X313" s="306"/>
      <c r="Y313" s="306"/>
      <c r="Z313" s="306"/>
      <c r="AA313" s="306"/>
      <c r="AB313" s="306"/>
      <c r="AC313" s="306"/>
      <c r="AD313" s="306"/>
      <c r="AE313" s="306"/>
      <c r="AF313" s="306"/>
      <c r="AG313" s="306"/>
      <c r="AH313" s="306"/>
      <c r="AI313" s="306"/>
      <c r="AJ313" s="306"/>
      <c r="AK313" s="306"/>
      <c r="AL313" s="306"/>
      <c r="AM313" s="306"/>
      <c r="AN313" s="306"/>
      <c r="AO313" s="306"/>
      <c r="AP313" s="306"/>
      <c r="AQ313" s="306"/>
      <c r="AR313" s="307"/>
      <c r="AS313" s="63"/>
      <c r="AT313" s="63"/>
    </row>
    <row r="314" spans="2:46" ht="15" customHeight="1" x14ac:dyDescent="0.4">
      <c r="B314" s="315"/>
      <c r="C314" s="316"/>
      <c r="D314" s="316"/>
      <c r="E314" s="316"/>
      <c r="F314" s="316"/>
      <c r="G314" s="316"/>
      <c r="H314" s="317"/>
      <c r="I314" s="296"/>
      <c r="J314" s="297"/>
      <c r="K314" s="297"/>
      <c r="L314" s="297"/>
      <c r="M314" s="297"/>
      <c r="N314" s="297"/>
      <c r="O314" s="298"/>
      <c r="P314" s="305"/>
      <c r="Q314" s="306"/>
      <c r="R314" s="306"/>
      <c r="S314" s="306"/>
      <c r="T314" s="306"/>
      <c r="U314" s="306"/>
      <c r="V314" s="306"/>
      <c r="W314" s="306"/>
      <c r="X314" s="306"/>
      <c r="Y314" s="306"/>
      <c r="Z314" s="306"/>
      <c r="AA314" s="306"/>
      <c r="AB314" s="306"/>
      <c r="AC314" s="306"/>
      <c r="AD314" s="306"/>
      <c r="AE314" s="306"/>
      <c r="AF314" s="306"/>
      <c r="AG314" s="306"/>
      <c r="AH314" s="306"/>
      <c r="AI314" s="306"/>
      <c r="AJ314" s="306"/>
      <c r="AK314" s="306"/>
      <c r="AL314" s="306"/>
      <c r="AM314" s="306"/>
      <c r="AN314" s="306"/>
      <c r="AO314" s="306"/>
      <c r="AP314" s="306"/>
      <c r="AQ314" s="306"/>
      <c r="AR314" s="307"/>
      <c r="AS314" s="63"/>
      <c r="AT314" s="63"/>
    </row>
    <row r="315" spans="2:46" ht="15" customHeight="1" x14ac:dyDescent="0.4">
      <c r="B315" s="315"/>
      <c r="C315" s="316"/>
      <c r="D315" s="316"/>
      <c r="E315" s="316"/>
      <c r="F315" s="316"/>
      <c r="G315" s="316"/>
      <c r="H315" s="317"/>
      <c r="I315" s="296"/>
      <c r="J315" s="297"/>
      <c r="K315" s="297"/>
      <c r="L315" s="297"/>
      <c r="M315" s="297"/>
      <c r="N315" s="297"/>
      <c r="O315" s="298"/>
      <c r="P315" s="305"/>
      <c r="Q315" s="306"/>
      <c r="R315" s="306"/>
      <c r="S315" s="306"/>
      <c r="T315" s="306"/>
      <c r="U315" s="306"/>
      <c r="V315" s="306"/>
      <c r="W315" s="306"/>
      <c r="X315" s="306"/>
      <c r="Y315" s="306"/>
      <c r="Z315" s="306"/>
      <c r="AA315" s="306"/>
      <c r="AB315" s="306"/>
      <c r="AC315" s="306"/>
      <c r="AD315" s="306"/>
      <c r="AE315" s="306"/>
      <c r="AF315" s="306"/>
      <c r="AG315" s="306"/>
      <c r="AH315" s="306"/>
      <c r="AI315" s="306"/>
      <c r="AJ315" s="306"/>
      <c r="AK315" s="306"/>
      <c r="AL315" s="306"/>
      <c r="AM315" s="306"/>
      <c r="AN315" s="306"/>
      <c r="AO315" s="306"/>
      <c r="AP315" s="306"/>
      <c r="AQ315" s="306"/>
      <c r="AR315" s="307"/>
      <c r="AS315" s="63"/>
      <c r="AT315" s="63"/>
    </row>
    <row r="316" spans="2:46" ht="15" customHeight="1" x14ac:dyDescent="0.4">
      <c r="B316" s="315"/>
      <c r="C316" s="316"/>
      <c r="D316" s="316"/>
      <c r="E316" s="316"/>
      <c r="F316" s="316"/>
      <c r="G316" s="316"/>
      <c r="H316" s="317"/>
      <c r="I316" s="296"/>
      <c r="J316" s="297"/>
      <c r="K316" s="297"/>
      <c r="L316" s="297"/>
      <c r="M316" s="297"/>
      <c r="N316" s="297"/>
      <c r="O316" s="298"/>
      <c r="P316" s="305"/>
      <c r="Q316" s="306"/>
      <c r="R316" s="306"/>
      <c r="S316" s="306"/>
      <c r="T316" s="306"/>
      <c r="U316" s="306"/>
      <c r="V316" s="306"/>
      <c r="W316" s="306"/>
      <c r="X316" s="306"/>
      <c r="Y316" s="306"/>
      <c r="Z316" s="306"/>
      <c r="AA316" s="306"/>
      <c r="AB316" s="306"/>
      <c r="AC316" s="306"/>
      <c r="AD316" s="306"/>
      <c r="AE316" s="306"/>
      <c r="AF316" s="306"/>
      <c r="AG316" s="306"/>
      <c r="AH316" s="306"/>
      <c r="AI316" s="306"/>
      <c r="AJ316" s="306"/>
      <c r="AK316" s="306"/>
      <c r="AL316" s="306"/>
      <c r="AM316" s="306"/>
      <c r="AN316" s="306"/>
      <c r="AO316" s="306"/>
      <c r="AP316" s="306"/>
      <c r="AQ316" s="306"/>
      <c r="AR316" s="307"/>
      <c r="AS316" s="63"/>
      <c r="AT316" s="63"/>
    </row>
    <row r="317" spans="2:46" ht="15" customHeight="1" x14ac:dyDescent="0.4">
      <c r="B317" s="315"/>
      <c r="C317" s="316"/>
      <c r="D317" s="316"/>
      <c r="E317" s="316"/>
      <c r="F317" s="316"/>
      <c r="G317" s="316"/>
      <c r="H317" s="317"/>
      <c r="I317" s="296"/>
      <c r="J317" s="297"/>
      <c r="K317" s="297"/>
      <c r="L317" s="297"/>
      <c r="M317" s="297"/>
      <c r="N317" s="297"/>
      <c r="O317" s="298"/>
      <c r="P317" s="305"/>
      <c r="Q317" s="306"/>
      <c r="R317" s="306"/>
      <c r="S317" s="306"/>
      <c r="T317" s="306"/>
      <c r="U317" s="306"/>
      <c r="V317" s="306"/>
      <c r="W317" s="306"/>
      <c r="X317" s="306"/>
      <c r="Y317" s="306"/>
      <c r="Z317" s="306"/>
      <c r="AA317" s="306"/>
      <c r="AB317" s="306"/>
      <c r="AC317" s="306"/>
      <c r="AD317" s="306"/>
      <c r="AE317" s="306"/>
      <c r="AF317" s="306"/>
      <c r="AG317" s="306"/>
      <c r="AH317" s="306"/>
      <c r="AI317" s="306"/>
      <c r="AJ317" s="306"/>
      <c r="AK317" s="306"/>
      <c r="AL317" s="306"/>
      <c r="AM317" s="306"/>
      <c r="AN317" s="306"/>
      <c r="AO317" s="306"/>
      <c r="AP317" s="306"/>
      <c r="AQ317" s="306"/>
      <c r="AR317" s="307"/>
      <c r="AS317" s="63"/>
      <c r="AT317" s="63"/>
    </row>
    <row r="318" spans="2:46" ht="15" customHeight="1" x14ac:dyDescent="0.4">
      <c r="B318" s="315"/>
      <c r="C318" s="316"/>
      <c r="D318" s="316"/>
      <c r="E318" s="316"/>
      <c r="F318" s="316"/>
      <c r="G318" s="316"/>
      <c r="H318" s="317"/>
      <c r="I318" s="296"/>
      <c r="J318" s="297"/>
      <c r="K318" s="297"/>
      <c r="L318" s="297"/>
      <c r="M318" s="297"/>
      <c r="N318" s="297"/>
      <c r="O318" s="298"/>
      <c r="P318" s="305"/>
      <c r="Q318" s="306"/>
      <c r="R318" s="306"/>
      <c r="S318" s="306"/>
      <c r="T318" s="306"/>
      <c r="U318" s="306"/>
      <c r="V318" s="306"/>
      <c r="W318" s="306"/>
      <c r="X318" s="306"/>
      <c r="Y318" s="306"/>
      <c r="Z318" s="306"/>
      <c r="AA318" s="306"/>
      <c r="AB318" s="306"/>
      <c r="AC318" s="306"/>
      <c r="AD318" s="306"/>
      <c r="AE318" s="306"/>
      <c r="AF318" s="306"/>
      <c r="AG318" s="306"/>
      <c r="AH318" s="306"/>
      <c r="AI318" s="306"/>
      <c r="AJ318" s="306"/>
      <c r="AK318" s="306"/>
      <c r="AL318" s="306"/>
      <c r="AM318" s="306"/>
      <c r="AN318" s="306"/>
      <c r="AO318" s="306"/>
      <c r="AP318" s="306"/>
      <c r="AQ318" s="306"/>
      <c r="AR318" s="307"/>
      <c r="AS318" s="63"/>
      <c r="AT318" s="63"/>
    </row>
    <row r="319" spans="2:46" ht="15" customHeight="1" x14ac:dyDescent="0.4">
      <c r="B319" s="315"/>
      <c r="C319" s="316"/>
      <c r="D319" s="316"/>
      <c r="E319" s="316"/>
      <c r="F319" s="316"/>
      <c r="G319" s="316"/>
      <c r="H319" s="317"/>
      <c r="I319" s="296"/>
      <c r="J319" s="297"/>
      <c r="K319" s="297"/>
      <c r="L319" s="297"/>
      <c r="M319" s="297"/>
      <c r="N319" s="297"/>
      <c r="O319" s="298"/>
      <c r="P319" s="305"/>
      <c r="Q319" s="306"/>
      <c r="R319" s="306"/>
      <c r="S319" s="306"/>
      <c r="T319" s="306"/>
      <c r="U319" s="306"/>
      <c r="V319" s="306"/>
      <c r="W319" s="306"/>
      <c r="X319" s="306"/>
      <c r="Y319" s="306"/>
      <c r="Z319" s="306"/>
      <c r="AA319" s="306"/>
      <c r="AB319" s="306"/>
      <c r="AC319" s="306"/>
      <c r="AD319" s="306"/>
      <c r="AE319" s="306"/>
      <c r="AF319" s="306"/>
      <c r="AG319" s="306"/>
      <c r="AH319" s="306"/>
      <c r="AI319" s="306"/>
      <c r="AJ319" s="306"/>
      <c r="AK319" s="306"/>
      <c r="AL319" s="306"/>
      <c r="AM319" s="306"/>
      <c r="AN319" s="306"/>
      <c r="AO319" s="306"/>
      <c r="AP319" s="306"/>
      <c r="AQ319" s="306"/>
      <c r="AR319" s="307"/>
      <c r="AS319" s="63"/>
      <c r="AT319" s="63"/>
    </row>
    <row r="320" spans="2:46" ht="15" customHeight="1" x14ac:dyDescent="0.4">
      <c r="B320" s="315"/>
      <c r="C320" s="316"/>
      <c r="D320" s="316"/>
      <c r="E320" s="316"/>
      <c r="F320" s="316"/>
      <c r="G320" s="316"/>
      <c r="H320" s="317"/>
      <c r="I320" s="296"/>
      <c r="J320" s="297"/>
      <c r="K320" s="297"/>
      <c r="L320" s="297"/>
      <c r="M320" s="297"/>
      <c r="N320" s="297"/>
      <c r="O320" s="298"/>
      <c r="P320" s="305"/>
      <c r="Q320" s="306"/>
      <c r="R320" s="306"/>
      <c r="S320" s="306"/>
      <c r="T320" s="306"/>
      <c r="U320" s="306"/>
      <c r="V320" s="306"/>
      <c r="W320" s="306"/>
      <c r="X320" s="306"/>
      <c r="Y320" s="306"/>
      <c r="Z320" s="306"/>
      <c r="AA320" s="306"/>
      <c r="AB320" s="306"/>
      <c r="AC320" s="306"/>
      <c r="AD320" s="306"/>
      <c r="AE320" s="306"/>
      <c r="AF320" s="306"/>
      <c r="AG320" s="306"/>
      <c r="AH320" s="306"/>
      <c r="AI320" s="306"/>
      <c r="AJ320" s="306"/>
      <c r="AK320" s="306"/>
      <c r="AL320" s="306"/>
      <c r="AM320" s="306"/>
      <c r="AN320" s="306"/>
      <c r="AO320" s="306"/>
      <c r="AP320" s="306"/>
      <c r="AQ320" s="306"/>
      <c r="AR320" s="307"/>
      <c r="AS320" s="63"/>
      <c r="AT320" s="63"/>
    </row>
    <row r="321" spans="1:46" ht="15" customHeight="1" x14ac:dyDescent="0.4">
      <c r="B321" s="315"/>
      <c r="C321" s="316"/>
      <c r="D321" s="316"/>
      <c r="E321" s="316"/>
      <c r="F321" s="316"/>
      <c r="G321" s="316"/>
      <c r="H321" s="317"/>
      <c r="I321" s="296"/>
      <c r="J321" s="297"/>
      <c r="K321" s="297"/>
      <c r="L321" s="297"/>
      <c r="M321" s="297"/>
      <c r="N321" s="297"/>
      <c r="O321" s="298"/>
      <c r="P321" s="305"/>
      <c r="Q321" s="306"/>
      <c r="R321" s="306"/>
      <c r="S321" s="306"/>
      <c r="T321" s="306"/>
      <c r="U321" s="306"/>
      <c r="V321" s="306"/>
      <c r="W321" s="306"/>
      <c r="X321" s="306"/>
      <c r="Y321" s="306"/>
      <c r="Z321" s="306"/>
      <c r="AA321" s="306"/>
      <c r="AB321" s="306"/>
      <c r="AC321" s="306"/>
      <c r="AD321" s="306"/>
      <c r="AE321" s="306"/>
      <c r="AF321" s="306"/>
      <c r="AG321" s="306"/>
      <c r="AH321" s="306"/>
      <c r="AI321" s="306"/>
      <c r="AJ321" s="306"/>
      <c r="AK321" s="306"/>
      <c r="AL321" s="306"/>
      <c r="AM321" s="306"/>
      <c r="AN321" s="306"/>
      <c r="AO321" s="306"/>
      <c r="AP321" s="306"/>
      <c r="AQ321" s="306"/>
      <c r="AR321" s="307"/>
      <c r="AS321" s="63"/>
      <c r="AT321" s="63"/>
    </row>
    <row r="322" spans="1:46" ht="15" customHeight="1" x14ac:dyDescent="0.4">
      <c r="B322" s="315"/>
      <c r="C322" s="316"/>
      <c r="D322" s="316"/>
      <c r="E322" s="316"/>
      <c r="F322" s="316"/>
      <c r="G322" s="316"/>
      <c r="H322" s="317"/>
      <c r="I322" s="296"/>
      <c r="J322" s="297"/>
      <c r="K322" s="297"/>
      <c r="L322" s="297"/>
      <c r="M322" s="297"/>
      <c r="N322" s="297"/>
      <c r="O322" s="298"/>
      <c r="P322" s="305"/>
      <c r="Q322" s="306"/>
      <c r="R322" s="306"/>
      <c r="S322" s="306"/>
      <c r="T322" s="306"/>
      <c r="U322" s="306"/>
      <c r="V322" s="306"/>
      <c r="W322" s="306"/>
      <c r="X322" s="306"/>
      <c r="Y322" s="306"/>
      <c r="Z322" s="306"/>
      <c r="AA322" s="306"/>
      <c r="AB322" s="306"/>
      <c r="AC322" s="306"/>
      <c r="AD322" s="306"/>
      <c r="AE322" s="306"/>
      <c r="AF322" s="306"/>
      <c r="AG322" s="306"/>
      <c r="AH322" s="306"/>
      <c r="AI322" s="306"/>
      <c r="AJ322" s="306"/>
      <c r="AK322" s="306"/>
      <c r="AL322" s="306"/>
      <c r="AM322" s="306"/>
      <c r="AN322" s="306"/>
      <c r="AO322" s="306"/>
      <c r="AP322" s="306"/>
      <c r="AQ322" s="306"/>
      <c r="AR322" s="307"/>
      <c r="AS322" s="63"/>
      <c r="AT322" s="63"/>
    </row>
    <row r="323" spans="1:46" ht="23.25" customHeight="1" x14ac:dyDescent="0.4">
      <c r="B323" s="315"/>
      <c r="C323" s="316"/>
      <c r="D323" s="316"/>
      <c r="E323" s="316"/>
      <c r="F323" s="316"/>
      <c r="G323" s="316"/>
      <c r="H323" s="317"/>
      <c r="I323" s="296"/>
      <c r="J323" s="297"/>
      <c r="K323" s="297"/>
      <c r="L323" s="297"/>
      <c r="M323" s="297"/>
      <c r="N323" s="297"/>
      <c r="O323" s="298"/>
      <c r="P323" s="305"/>
      <c r="Q323" s="306"/>
      <c r="R323" s="306"/>
      <c r="S323" s="306"/>
      <c r="T323" s="306"/>
      <c r="U323" s="306"/>
      <c r="V323" s="306"/>
      <c r="W323" s="306"/>
      <c r="X323" s="306"/>
      <c r="Y323" s="306"/>
      <c r="Z323" s="306"/>
      <c r="AA323" s="306"/>
      <c r="AB323" s="306"/>
      <c r="AC323" s="306"/>
      <c r="AD323" s="306"/>
      <c r="AE323" s="306"/>
      <c r="AF323" s="306"/>
      <c r="AG323" s="306"/>
      <c r="AH323" s="306"/>
      <c r="AI323" s="306"/>
      <c r="AJ323" s="306"/>
      <c r="AK323" s="306"/>
      <c r="AL323" s="306"/>
      <c r="AM323" s="306"/>
      <c r="AN323" s="306"/>
      <c r="AO323" s="306"/>
      <c r="AP323" s="306"/>
      <c r="AQ323" s="306"/>
      <c r="AR323" s="307"/>
      <c r="AS323" s="63"/>
      <c r="AT323" s="63"/>
    </row>
    <row r="324" spans="1:46" ht="15" customHeight="1" x14ac:dyDescent="0.4">
      <c r="B324" s="315"/>
      <c r="C324" s="316"/>
      <c r="D324" s="316"/>
      <c r="E324" s="316"/>
      <c r="F324" s="316"/>
      <c r="G324" s="316"/>
      <c r="H324" s="317"/>
      <c r="I324" s="296"/>
      <c r="J324" s="297"/>
      <c r="K324" s="297"/>
      <c r="L324" s="297"/>
      <c r="M324" s="297"/>
      <c r="N324" s="297"/>
      <c r="O324" s="298"/>
      <c r="P324" s="305"/>
      <c r="Q324" s="306"/>
      <c r="R324" s="306"/>
      <c r="S324" s="306"/>
      <c r="T324" s="306"/>
      <c r="U324" s="306"/>
      <c r="V324" s="306"/>
      <c r="W324" s="306"/>
      <c r="X324" s="306"/>
      <c r="Y324" s="306"/>
      <c r="Z324" s="306"/>
      <c r="AA324" s="306"/>
      <c r="AB324" s="306"/>
      <c r="AC324" s="306"/>
      <c r="AD324" s="306"/>
      <c r="AE324" s="306"/>
      <c r="AF324" s="306"/>
      <c r="AG324" s="306"/>
      <c r="AH324" s="306"/>
      <c r="AI324" s="306"/>
      <c r="AJ324" s="306"/>
      <c r="AK324" s="306"/>
      <c r="AL324" s="306"/>
      <c r="AM324" s="306"/>
      <c r="AN324" s="306"/>
      <c r="AO324" s="306"/>
      <c r="AP324" s="306"/>
      <c r="AQ324" s="306"/>
      <c r="AR324" s="307"/>
      <c r="AS324" s="63"/>
      <c r="AT324" s="63"/>
    </row>
    <row r="325" spans="1:46" ht="15" customHeight="1" x14ac:dyDescent="0.4">
      <c r="B325" s="315"/>
      <c r="C325" s="316"/>
      <c r="D325" s="316"/>
      <c r="E325" s="316"/>
      <c r="F325" s="316"/>
      <c r="G325" s="316"/>
      <c r="H325" s="317"/>
      <c r="I325" s="296"/>
      <c r="J325" s="297"/>
      <c r="K325" s="297"/>
      <c r="L325" s="297"/>
      <c r="M325" s="297"/>
      <c r="N325" s="297"/>
      <c r="O325" s="298"/>
      <c r="P325" s="305"/>
      <c r="Q325" s="306"/>
      <c r="R325" s="306"/>
      <c r="S325" s="306"/>
      <c r="T325" s="306"/>
      <c r="U325" s="306"/>
      <c r="V325" s="306"/>
      <c r="W325" s="306"/>
      <c r="X325" s="306"/>
      <c r="Y325" s="306"/>
      <c r="Z325" s="306"/>
      <c r="AA325" s="306"/>
      <c r="AB325" s="306"/>
      <c r="AC325" s="306"/>
      <c r="AD325" s="306"/>
      <c r="AE325" s="306"/>
      <c r="AF325" s="306"/>
      <c r="AG325" s="306"/>
      <c r="AH325" s="306"/>
      <c r="AI325" s="306"/>
      <c r="AJ325" s="306"/>
      <c r="AK325" s="306"/>
      <c r="AL325" s="306"/>
      <c r="AM325" s="306"/>
      <c r="AN325" s="306"/>
      <c r="AO325" s="306"/>
      <c r="AP325" s="306"/>
      <c r="AQ325" s="306"/>
      <c r="AR325" s="307"/>
      <c r="AS325" s="63"/>
      <c r="AT325" s="63"/>
    </row>
    <row r="326" spans="1:46" ht="25.5" customHeight="1" x14ac:dyDescent="0.4">
      <c r="B326" s="315"/>
      <c r="C326" s="316"/>
      <c r="D326" s="316"/>
      <c r="E326" s="316"/>
      <c r="F326" s="316"/>
      <c r="G326" s="316"/>
      <c r="H326" s="317"/>
      <c r="I326" s="296"/>
      <c r="J326" s="297"/>
      <c r="K326" s="297"/>
      <c r="L326" s="297"/>
      <c r="M326" s="297"/>
      <c r="N326" s="297"/>
      <c r="O326" s="298"/>
      <c r="P326" s="305"/>
      <c r="Q326" s="306"/>
      <c r="R326" s="306"/>
      <c r="S326" s="306"/>
      <c r="T326" s="306"/>
      <c r="U326" s="306"/>
      <c r="V326" s="306"/>
      <c r="W326" s="306"/>
      <c r="X326" s="306"/>
      <c r="Y326" s="306"/>
      <c r="Z326" s="306"/>
      <c r="AA326" s="306"/>
      <c r="AB326" s="306"/>
      <c r="AC326" s="306"/>
      <c r="AD326" s="306"/>
      <c r="AE326" s="306"/>
      <c r="AF326" s="306"/>
      <c r="AG326" s="306"/>
      <c r="AH326" s="306"/>
      <c r="AI326" s="306"/>
      <c r="AJ326" s="306"/>
      <c r="AK326" s="306"/>
      <c r="AL326" s="306"/>
      <c r="AM326" s="306"/>
      <c r="AN326" s="306"/>
      <c r="AO326" s="306"/>
      <c r="AP326" s="306"/>
      <c r="AQ326" s="306"/>
      <c r="AR326" s="307"/>
      <c r="AS326" s="63"/>
      <c r="AT326" s="63"/>
    </row>
    <row r="327" spans="1:46" ht="15" customHeight="1" x14ac:dyDescent="0.4">
      <c r="B327" s="315"/>
      <c r="C327" s="316"/>
      <c r="D327" s="316"/>
      <c r="E327" s="316"/>
      <c r="F327" s="316"/>
      <c r="G327" s="316"/>
      <c r="H327" s="317"/>
      <c r="I327" s="296"/>
      <c r="J327" s="297"/>
      <c r="K327" s="297"/>
      <c r="L327" s="297"/>
      <c r="M327" s="297"/>
      <c r="N327" s="297"/>
      <c r="O327" s="298"/>
      <c r="P327" s="305"/>
      <c r="Q327" s="306"/>
      <c r="R327" s="306"/>
      <c r="S327" s="306"/>
      <c r="T327" s="306"/>
      <c r="U327" s="306"/>
      <c r="V327" s="306"/>
      <c r="W327" s="306"/>
      <c r="X327" s="306"/>
      <c r="Y327" s="306"/>
      <c r="Z327" s="306"/>
      <c r="AA327" s="306"/>
      <c r="AB327" s="306"/>
      <c r="AC327" s="306"/>
      <c r="AD327" s="306"/>
      <c r="AE327" s="306"/>
      <c r="AF327" s="306"/>
      <c r="AG327" s="306"/>
      <c r="AH327" s="306"/>
      <c r="AI327" s="306"/>
      <c r="AJ327" s="306"/>
      <c r="AK327" s="306"/>
      <c r="AL327" s="306"/>
      <c r="AM327" s="306"/>
      <c r="AN327" s="306"/>
      <c r="AO327" s="306"/>
      <c r="AP327" s="306"/>
      <c r="AQ327" s="306"/>
      <c r="AR327" s="307"/>
      <c r="AS327" s="63"/>
      <c r="AT327" s="63"/>
    </row>
    <row r="328" spans="1:46" ht="15" customHeight="1" x14ac:dyDescent="0.4">
      <c r="B328" s="315"/>
      <c r="C328" s="316"/>
      <c r="D328" s="316"/>
      <c r="E328" s="316"/>
      <c r="F328" s="316"/>
      <c r="G328" s="316"/>
      <c r="H328" s="317"/>
      <c r="I328" s="296"/>
      <c r="J328" s="297"/>
      <c r="K328" s="297"/>
      <c r="L328" s="297"/>
      <c r="M328" s="297"/>
      <c r="N328" s="297"/>
      <c r="O328" s="298"/>
      <c r="P328" s="305"/>
      <c r="Q328" s="306"/>
      <c r="R328" s="306"/>
      <c r="S328" s="306"/>
      <c r="T328" s="306"/>
      <c r="U328" s="306"/>
      <c r="V328" s="306"/>
      <c r="W328" s="306"/>
      <c r="X328" s="306"/>
      <c r="Y328" s="306"/>
      <c r="Z328" s="306"/>
      <c r="AA328" s="306"/>
      <c r="AB328" s="306"/>
      <c r="AC328" s="306"/>
      <c r="AD328" s="306"/>
      <c r="AE328" s="306"/>
      <c r="AF328" s="306"/>
      <c r="AG328" s="306"/>
      <c r="AH328" s="306"/>
      <c r="AI328" s="306"/>
      <c r="AJ328" s="306"/>
      <c r="AK328" s="306"/>
      <c r="AL328" s="306"/>
      <c r="AM328" s="306"/>
      <c r="AN328" s="306"/>
      <c r="AO328" s="306"/>
      <c r="AP328" s="306"/>
      <c r="AQ328" s="306"/>
      <c r="AR328" s="307"/>
      <c r="AS328" s="63"/>
      <c r="AT328" s="63"/>
    </row>
    <row r="329" spans="1:46" ht="21" customHeight="1" x14ac:dyDescent="0.4">
      <c r="B329" s="315"/>
      <c r="C329" s="316"/>
      <c r="D329" s="316"/>
      <c r="E329" s="316"/>
      <c r="F329" s="316"/>
      <c r="G329" s="316"/>
      <c r="H329" s="317"/>
      <c r="I329" s="296"/>
      <c r="J329" s="297"/>
      <c r="K329" s="297"/>
      <c r="L329" s="297"/>
      <c r="M329" s="297"/>
      <c r="N329" s="297"/>
      <c r="O329" s="298"/>
      <c r="P329" s="305"/>
      <c r="Q329" s="306"/>
      <c r="R329" s="306"/>
      <c r="S329" s="306"/>
      <c r="T329" s="306"/>
      <c r="U329" s="306"/>
      <c r="V329" s="306"/>
      <c r="W329" s="306"/>
      <c r="X329" s="306"/>
      <c r="Y329" s="306"/>
      <c r="Z329" s="306"/>
      <c r="AA329" s="306"/>
      <c r="AB329" s="306"/>
      <c r="AC329" s="306"/>
      <c r="AD329" s="306"/>
      <c r="AE329" s="306"/>
      <c r="AF329" s="306"/>
      <c r="AG329" s="306"/>
      <c r="AH329" s="306"/>
      <c r="AI329" s="306"/>
      <c r="AJ329" s="306"/>
      <c r="AK329" s="306"/>
      <c r="AL329" s="306"/>
      <c r="AM329" s="306"/>
      <c r="AN329" s="306"/>
      <c r="AO329" s="306"/>
      <c r="AP329" s="306"/>
      <c r="AQ329" s="306"/>
      <c r="AR329" s="307"/>
      <c r="AS329" s="63"/>
      <c r="AT329" s="63"/>
    </row>
    <row r="330" spans="1:46" ht="38.25" customHeight="1" x14ac:dyDescent="0.4">
      <c r="B330" s="315"/>
      <c r="C330" s="316"/>
      <c r="D330" s="316"/>
      <c r="E330" s="316"/>
      <c r="F330" s="316"/>
      <c r="G330" s="316"/>
      <c r="H330" s="317"/>
      <c r="I330" s="296"/>
      <c r="J330" s="297"/>
      <c r="K330" s="297"/>
      <c r="L330" s="297"/>
      <c r="M330" s="297"/>
      <c r="N330" s="297"/>
      <c r="O330" s="298"/>
      <c r="P330" s="305"/>
      <c r="Q330" s="306"/>
      <c r="R330" s="306"/>
      <c r="S330" s="306"/>
      <c r="T330" s="306"/>
      <c r="U330" s="306"/>
      <c r="V330" s="306"/>
      <c r="W330" s="306"/>
      <c r="X330" s="306"/>
      <c r="Y330" s="306"/>
      <c r="Z330" s="306"/>
      <c r="AA330" s="306"/>
      <c r="AB330" s="306"/>
      <c r="AC330" s="306"/>
      <c r="AD330" s="306"/>
      <c r="AE330" s="306"/>
      <c r="AF330" s="306"/>
      <c r="AG330" s="306"/>
      <c r="AH330" s="306"/>
      <c r="AI330" s="306"/>
      <c r="AJ330" s="306"/>
      <c r="AK330" s="306"/>
      <c r="AL330" s="306"/>
      <c r="AM330" s="306"/>
      <c r="AN330" s="306"/>
      <c r="AO330" s="306"/>
      <c r="AP330" s="306"/>
      <c r="AQ330" s="306"/>
      <c r="AR330" s="307"/>
      <c r="AS330" s="63"/>
      <c r="AT330" s="63"/>
    </row>
    <row r="331" spans="1:46" ht="38.25" customHeight="1" x14ac:dyDescent="0.4">
      <c r="B331" s="315"/>
      <c r="C331" s="316"/>
      <c r="D331" s="316"/>
      <c r="E331" s="316"/>
      <c r="F331" s="316"/>
      <c r="G331" s="316"/>
      <c r="H331" s="317"/>
      <c r="I331" s="296"/>
      <c r="J331" s="297"/>
      <c r="K331" s="297"/>
      <c r="L331" s="297"/>
      <c r="M331" s="297"/>
      <c r="N331" s="297"/>
      <c r="O331" s="298"/>
      <c r="P331" s="305"/>
      <c r="Q331" s="306"/>
      <c r="R331" s="306"/>
      <c r="S331" s="306"/>
      <c r="T331" s="306"/>
      <c r="U331" s="306"/>
      <c r="V331" s="306"/>
      <c r="W331" s="306"/>
      <c r="X331" s="306"/>
      <c r="Y331" s="306"/>
      <c r="Z331" s="306"/>
      <c r="AA331" s="306"/>
      <c r="AB331" s="306"/>
      <c r="AC331" s="306"/>
      <c r="AD331" s="306"/>
      <c r="AE331" s="306"/>
      <c r="AF331" s="306"/>
      <c r="AG331" s="306"/>
      <c r="AH331" s="306"/>
      <c r="AI331" s="306"/>
      <c r="AJ331" s="306"/>
      <c r="AK331" s="306"/>
      <c r="AL331" s="306"/>
      <c r="AM331" s="306"/>
      <c r="AN331" s="306"/>
      <c r="AO331" s="306"/>
      <c r="AP331" s="306"/>
      <c r="AQ331" s="306"/>
      <c r="AR331" s="307"/>
      <c r="AS331" s="63"/>
      <c r="AT331" s="63"/>
    </row>
    <row r="332" spans="1:46" ht="29.65" customHeight="1" x14ac:dyDescent="0.4">
      <c r="B332" s="318"/>
      <c r="C332" s="319"/>
      <c r="D332" s="319"/>
      <c r="E332" s="319"/>
      <c r="F332" s="319"/>
      <c r="G332" s="319"/>
      <c r="H332" s="320"/>
      <c r="I332" s="299"/>
      <c r="J332" s="300"/>
      <c r="K332" s="300"/>
      <c r="L332" s="300"/>
      <c r="M332" s="300"/>
      <c r="N332" s="300"/>
      <c r="O332" s="301"/>
      <c r="P332" s="308"/>
      <c r="Q332" s="309"/>
      <c r="R332" s="309"/>
      <c r="S332" s="309"/>
      <c r="T332" s="309"/>
      <c r="U332" s="309"/>
      <c r="V332" s="309"/>
      <c r="W332" s="309"/>
      <c r="X332" s="309"/>
      <c r="Y332" s="309"/>
      <c r="Z332" s="309"/>
      <c r="AA332" s="309"/>
      <c r="AB332" s="309"/>
      <c r="AC332" s="309"/>
      <c r="AD332" s="309"/>
      <c r="AE332" s="309"/>
      <c r="AF332" s="309"/>
      <c r="AG332" s="309"/>
      <c r="AH332" s="309"/>
      <c r="AI332" s="309"/>
      <c r="AJ332" s="309"/>
      <c r="AK332" s="309"/>
      <c r="AL332" s="309"/>
      <c r="AM332" s="309"/>
      <c r="AN332" s="309"/>
      <c r="AO332" s="309"/>
      <c r="AP332" s="309"/>
      <c r="AQ332" s="309"/>
      <c r="AR332" s="310"/>
      <c r="AS332" s="63"/>
      <c r="AT332" s="63"/>
    </row>
    <row r="333" spans="1:46" ht="19.149999999999999" customHeight="1" x14ac:dyDescent="0.4">
      <c r="B333" s="288" t="s">
        <v>188</v>
      </c>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288"/>
      <c r="Z333" s="288"/>
      <c r="AA333" s="288"/>
      <c r="AB333" s="288"/>
      <c r="AC333" s="288"/>
      <c r="AD333" s="288"/>
      <c r="AE333" s="288"/>
      <c r="AF333" s="288"/>
      <c r="AG333" s="288"/>
      <c r="AH333" s="288"/>
      <c r="AI333" s="288"/>
      <c r="AJ333" s="288"/>
      <c r="AK333" s="288"/>
      <c r="AL333" s="288"/>
      <c r="AM333" s="288"/>
      <c r="AN333" s="288"/>
      <c r="AO333" s="288"/>
      <c r="AP333" s="288"/>
      <c r="AQ333" s="288"/>
      <c r="AR333" s="288"/>
      <c r="AS333" s="64"/>
      <c r="AT333" s="64"/>
    </row>
    <row r="334" spans="1:46" ht="7.15" customHeight="1" x14ac:dyDescent="0.4">
      <c r="B334" s="46"/>
      <c r="C334" s="46"/>
      <c r="D334" s="46"/>
      <c r="E334" s="46"/>
      <c r="F334" s="46"/>
      <c r="G334" s="46"/>
      <c r="H334" s="46"/>
      <c r="P334" s="65"/>
      <c r="Q334" s="65"/>
      <c r="R334" s="65"/>
      <c r="S334" s="65"/>
      <c r="T334" s="65"/>
      <c r="U334" s="65"/>
      <c r="V334" s="65"/>
      <c r="W334" s="65"/>
      <c r="X334" s="65"/>
      <c r="Y334" s="65"/>
      <c r="Z334" s="65"/>
      <c r="AA334" s="65"/>
      <c r="AB334" s="65"/>
      <c r="AC334" s="65"/>
      <c r="AD334" s="65"/>
      <c r="AE334" s="65"/>
      <c r="AF334" s="65"/>
      <c r="AG334" s="65"/>
      <c r="AH334" s="65"/>
      <c r="AI334" s="65"/>
      <c r="AJ334" s="65"/>
      <c r="AK334" s="65"/>
      <c r="AL334" s="65"/>
      <c r="AM334" s="65"/>
      <c r="AN334" s="65"/>
      <c r="AO334" s="65"/>
      <c r="AP334" s="65"/>
      <c r="AQ334" s="65"/>
      <c r="AR334" s="65"/>
      <c r="AS334" s="65"/>
      <c r="AT334" s="65"/>
    </row>
    <row r="335" spans="1:46" ht="15.6" customHeight="1" x14ac:dyDescent="0.4">
      <c r="A335" s="289" t="s">
        <v>189</v>
      </c>
      <c r="B335" s="289"/>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289"/>
      <c r="Z335" s="289"/>
      <c r="AA335" s="289"/>
      <c r="AB335" s="289"/>
      <c r="AC335" s="289"/>
      <c r="AD335" s="289"/>
      <c r="AE335" s="289"/>
      <c r="AF335" s="289"/>
      <c r="AG335" s="289"/>
      <c r="AH335" s="289"/>
      <c r="AI335" s="289"/>
      <c r="AJ335" s="289"/>
      <c r="AK335" s="289"/>
      <c r="AL335" s="289"/>
      <c r="AM335" s="289"/>
      <c r="AN335" s="289"/>
      <c r="AO335" s="289"/>
      <c r="AP335" s="289"/>
      <c r="AQ335" s="289"/>
      <c r="AR335" s="289"/>
      <c r="AS335" s="58"/>
      <c r="AT335" s="58"/>
    </row>
    <row r="336" spans="1:46" ht="14.1" customHeight="1" x14ac:dyDescent="0.4">
      <c r="A336" s="50"/>
      <c r="B336" s="290" t="s">
        <v>304</v>
      </c>
      <c r="C336" s="290"/>
      <c r="D336" s="290"/>
      <c r="E336" s="290"/>
      <c r="F336" s="290"/>
      <c r="G336" s="290"/>
      <c r="H336" s="290"/>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50"/>
      <c r="AS336" s="50"/>
      <c r="AT336" s="50"/>
    </row>
    <row r="337" spans="2:46" ht="15" customHeight="1" x14ac:dyDescent="0.4">
      <c r="B337" s="291" t="s">
        <v>190</v>
      </c>
      <c r="C337" s="291"/>
      <c r="D337" s="291"/>
      <c r="E337" s="291"/>
      <c r="F337" s="291"/>
      <c r="G337" s="291"/>
      <c r="H337" s="291"/>
      <c r="I337" s="292"/>
      <c r="J337" s="292"/>
      <c r="K337" s="292"/>
      <c r="L337" s="292"/>
      <c r="M337" s="292"/>
      <c r="N337" s="292"/>
      <c r="O337" s="292"/>
      <c r="P337" s="292"/>
      <c r="Q337" s="292"/>
      <c r="R337" s="292"/>
      <c r="S337" s="292"/>
      <c r="T337" s="292"/>
      <c r="U337" s="292"/>
      <c r="V337" s="292"/>
      <c r="W337" s="292"/>
      <c r="X337" s="292"/>
      <c r="Y337" s="292"/>
      <c r="Z337" s="292"/>
      <c r="AA337" s="292"/>
      <c r="AB337" s="292"/>
      <c r="AC337" s="292"/>
      <c r="AD337" s="292"/>
      <c r="AE337" s="292"/>
      <c r="AF337" s="292"/>
      <c r="AG337" s="292"/>
      <c r="AH337" s="292"/>
      <c r="AI337" s="292"/>
      <c r="AJ337" s="292"/>
      <c r="AK337" s="292"/>
      <c r="AL337" s="292"/>
      <c r="AM337" s="292"/>
      <c r="AN337" s="292"/>
      <c r="AO337" s="292"/>
      <c r="AP337" s="292"/>
      <c r="AQ337" s="292"/>
      <c r="AR337" s="292"/>
      <c r="AS337" s="53"/>
      <c r="AT337" s="53"/>
    </row>
    <row r="338" spans="2:46" x14ac:dyDescent="0.4">
      <c r="B338" s="291"/>
      <c r="C338" s="291"/>
      <c r="D338" s="291"/>
      <c r="E338" s="291"/>
      <c r="F338" s="291"/>
      <c r="G338" s="291"/>
      <c r="H338" s="291"/>
      <c r="I338" s="292"/>
      <c r="J338" s="292"/>
      <c r="K338" s="292"/>
      <c r="L338" s="292"/>
      <c r="M338" s="292"/>
      <c r="N338" s="292"/>
      <c r="O338" s="292"/>
      <c r="P338" s="292"/>
      <c r="Q338" s="292"/>
      <c r="R338" s="292"/>
      <c r="S338" s="292"/>
      <c r="T338" s="292"/>
      <c r="U338" s="292"/>
      <c r="V338" s="292"/>
      <c r="W338" s="292"/>
      <c r="X338" s="292"/>
      <c r="Y338" s="292"/>
      <c r="Z338" s="292"/>
      <c r="AA338" s="292"/>
      <c r="AB338" s="292"/>
      <c r="AC338" s="292"/>
      <c r="AD338" s="292"/>
      <c r="AE338" s="292"/>
      <c r="AF338" s="292"/>
      <c r="AG338" s="292"/>
      <c r="AH338" s="292"/>
      <c r="AI338" s="292"/>
      <c r="AJ338" s="292"/>
      <c r="AK338" s="292"/>
      <c r="AL338" s="292"/>
      <c r="AM338" s="292"/>
      <c r="AN338" s="292"/>
      <c r="AO338" s="292"/>
      <c r="AP338" s="292"/>
      <c r="AQ338" s="292"/>
      <c r="AR338" s="292"/>
      <c r="AS338" s="53"/>
      <c r="AT338" s="53"/>
    </row>
    <row r="339" spans="2:46" ht="15" customHeight="1" x14ac:dyDescent="0.4">
      <c r="B339" s="291"/>
      <c r="C339" s="291"/>
      <c r="D339" s="291"/>
      <c r="E339" s="291"/>
      <c r="F339" s="291"/>
      <c r="G339" s="291"/>
      <c r="H339" s="291"/>
      <c r="I339" s="292"/>
      <c r="J339" s="292"/>
      <c r="K339" s="292"/>
      <c r="L339" s="292"/>
      <c r="M339" s="292"/>
      <c r="N339" s="292"/>
      <c r="O339" s="292"/>
      <c r="P339" s="292"/>
      <c r="Q339" s="292"/>
      <c r="R339" s="292"/>
      <c r="S339" s="292"/>
      <c r="T339" s="292"/>
      <c r="U339" s="292"/>
      <c r="V339" s="292"/>
      <c r="W339" s="292"/>
      <c r="X339" s="292"/>
      <c r="Y339" s="292"/>
      <c r="Z339" s="292"/>
      <c r="AA339" s="292"/>
      <c r="AB339" s="292"/>
      <c r="AC339" s="292"/>
      <c r="AD339" s="292"/>
      <c r="AE339" s="292"/>
      <c r="AF339" s="292"/>
      <c r="AG339" s="292"/>
      <c r="AH339" s="292"/>
      <c r="AI339" s="292"/>
      <c r="AJ339" s="292"/>
      <c r="AK339" s="292"/>
      <c r="AL339" s="292"/>
      <c r="AM339" s="292"/>
      <c r="AN339" s="292"/>
      <c r="AO339" s="292"/>
      <c r="AP339" s="292"/>
      <c r="AQ339" s="292"/>
      <c r="AR339" s="292"/>
      <c r="AS339" s="53"/>
      <c r="AT339" s="53"/>
    </row>
    <row r="340" spans="2:46" x14ac:dyDescent="0.4">
      <c r="B340" s="291"/>
      <c r="C340" s="291"/>
      <c r="D340" s="291"/>
      <c r="E340" s="291"/>
      <c r="F340" s="291"/>
      <c r="G340" s="291"/>
      <c r="H340" s="291"/>
      <c r="I340" s="292"/>
      <c r="J340" s="292"/>
      <c r="K340" s="292"/>
      <c r="L340" s="292"/>
      <c r="M340" s="292"/>
      <c r="N340" s="292"/>
      <c r="O340" s="292"/>
      <c r="P340" s="292"/>
      <c r="Q340" s="292"/>
      <c r="R340" s="292"/>
      <c r="S340" s="292"/>
      <c r="T340" s="292"/>
      <c r="U340" s="292"/>
      <c r="V340" s="292"/>
      <c r="W340" s="292"/>
      <c r="X340" s="292"/>
      <c r="Y340" s="292"/>
      <c r="Z340" s="292"/>
      <c r="AA340" s="292"/>
      <c r="AB340" s="292"/>
      <c r="AC340" s="292"/>
      <c r="AD340" s="292"/>
      <c r="AE340" s="292"/>
      <c r="AF340" s="292"/>
      <c r="AG340" s="292"/>
      <c r="AH340" s="292"/>
      <c r="AI340" s="292"/>
      <c r="AJ340" s="292"/>
      <c r="AK340" s="292"/>
      <c r="AL340" s="292"/>
      <c r="AM340" s="292"/>
      <c r="AN340" s="292"/>
      <c r="AO340" s="292"/>
      <c r="AP340" s="292"/>
      <c r="AQ340" s="292"/>
      <c r="AR340" s="292"/>
      <c r="AS340" s="53"/>
      <c r="AT340" s="53"/>
    </row>
    <row r="341" spans="2:46" ht="15" customHeight="1" x14ac:dyDescent="0.4">
      <c r="B341" s="291"/>
      <c r="C341" s="291"/>
      <c r="D341" s="291"/>
      <c r="E341" s="291"/>
      <c r="F341" s="291"/>
      <c r="G341" s="291"/>
      <c r="H341" s="291"/>
      <c r="I341" s="292"/>
      <c r="J341" s="292"/>
      <c r="K341" s="292"/>
      <c r="L341" s="292"/>
      <c r="M341" s="292"/>
      <c r="N341" s="292"/>
      <c r="O341" s="292"/>
      <c r="P341" s="292"/>
      <c r="Q341" s="292"/>
      <c r="R341" s="292"/>
      <c r="S341" s="292"/>
      <c r="T341" s="292"/>
      <c r="U341" s="292"/>
      <c r="V341" s="292"/>
      <c r="W341" s="292"/>
      <c r="X341" s="292"/>
      <c r="Y341" s="292"/>
      <c r="Z341" s="292"/>
      <c r="AA341" s="292"/>
      <c r="AB341" s="292"/>
      <c r="AC341" s="292"/>
      <c r="AD341" s="292"/>
      <c r="AE341" s="292"/>
      <c r="AF341" s="292"/>
      <c r="AG341" s="292"/>
      <c r="AH341" s="292"/>
      <c r="AI341" s="292"/>
      <c r="AJ341" s="292"/>
      <c r="AK341" s="292"/>
      <c r="AL341" s="292"/>
      <c r="AM341" s="292"/>
      <c r="AN341" s="292"/>
      <c r="AO341" s="292"/>
      <c r="AP341" s="292"/>
      <c r="AQ341" s="292"/>
      <c r="AR341" s="292"/>
      <c r="AS341" s="53"/>
      <c r="AT341" s="53"/>
    </row>
    <row r="342" spans="2:46" x14ac:dyDescent="0.4">
      <c r="B342" s="291"/>
      <c r="C342" s="291"/>
      <c r="D342" s="291"/>
      <c r="E342" s="291"/>
      <c r="F342" s="291"/>
      <c r="G342" s="291"/>
      <c r="H342" s="291"/>
      <c r="I342" s="292"/>
      <c r="J342" s="292"/>
      <c r="K342" s="292"/>
      <c r="L342" s="292"/>
      <c r="M342" s="292"/>
      <c r="N342" s="292"/>
      <c r="O342" s="292"/>
      <c r="P342" s="292"/>
      <c r="Q342" s="292"/>
      <c r="R342" s="292"/>
      <c r="S342" s="292"/>
      <c r="T342" s="292"/>
      <c r="U342" s="292"/>
      <c r="V342" s="292"/>
      <c r="W342" s="292"/>
      <c r="X342" s="292"/>
      <c r="Y342" s="292"/>
      <c r="Z342" s="292"/>
      <c r="AA342" s="292"/>
      <c r="AB342" s="292"/>
      <c r="AC342" s="292"/>
      <c r="AD342" s="292"/>
      <c r="AE342" s="292"/>
      <c r="AF342" s="292"/>
      <c r="AG342" s="292"/>
      <c r="AH342" s="292"/>
      <c r="AI342" s="292"/>
      <c r="AJ342" s="292"/>
      <c r="AK342" s="292"/>
      <c r="AL342" s="292"/>
      <c r="AM342" s="292"/>
      <c r="AN342" s="292"/>
      <c r="AO342" s="292"/>
      <c r="AP342" s="292"/>
      <c r="AQ342" s="292"/>
      <c r="AR342" s="292"/>
      <c r="AS342" s="53"/>
      <c r="AT342" s="53"/>
    </row>
    <row r="343" spans="2:46" x14ac:dyDescent="0.4">
      <c r="B343" s="291"/>
      <c r="C343" s="291"/>
      <c r="D343" s="291"/>
      <c r="E343" s="291"/>
      <c r="F343" s="291"/>
      <c r="G343" s="291"/>
      <c r="H343" s="291"/>
      <c r="I343" s="292"/>
      <c r="J343" s="292"/>
      <c r="K343" s="292"/>
      <c r="L343" s="292"/>
      <c r="M343" s="292"/>
      <c r="N343" s="292"/>
      <c r="O343" s="292"/>
      <c r="P343" s="292"/>
      <c r="Q343" s="292"/>
      <c r="R343" s="292"/>
      <c r="S343" s="292"/>
      <c r="T343" s="292"/>
      <c r="U343" s="292"/>
      <c r="V343" s="292"/>
      <c r="W343" s="292"/>
      <c r="X343" s="292"/>
      <c r="Y343" s="292"/>
      <c r="Z343" s="292"/>
      <c r="AA343" s="292"/>
      <c r="AB343" s="292"/>
      <c r="AC343" s="292"/>
      <c r="AD343" s="292"/>
      <c r="AE343" s="292"/>
      <c r="AF343" s="292"/>
      <c r="AG343" s="292"/>
      <c r="AH343" s="292"/>
      <c r="AI343" s="292"/>
      <c r="AJ343" s="292"/>
      <c r="AK343" s="292"/>
      <c r="AL343" s="292"/>
      <c r="AM343" s="292"/>
      <c r="AN343" s="292"/>
      <c r="AO343" s="292"/>
      <c r="AP343" s="292"/>
      <c r="AQ343" s="292"/>
      <c r="AR343" s="292"/>
      <c r="AS343" s="53"/>
      <c r="AT343" s="53"/>
    </row>
    <row r="344" spans="2:46" x14ac:dyDescent="0.4">
      <c r="B344" s="291"/>
      <c r="C344" s="291"/>
      <c r="D344" s="291"/>
      <c r="E344" s="291"/>
      <c r="F344" s="291"/>
      <c r="G344" s="291"/>
      <c r="H344" s="291"/>
      <c r="I344" s="292"/>
      <c r="J344" s="292"/>
      <c r="K344" s="292"/>
      <c r="L344" s="292"/>
      <c r="M344" s="292"/>
      <c r="N344" s="292"/>
      <c r="O344" s="292"/>
      <c r="P344" s="292"/>
      <c r="Q344" s="292"/>
      <c r="R344" s="292"/>
      <c r="S344" s="292"/>
      <c r="T344" s="292"/>
      <c r="U344" s="292"/>
      <c r="V344" s="292"/>
      <c r="W344" s="292"/>
      <c r="X344" s="292"/>
      <c r="Y344" s="292"/>
      <c r="Z344" s="292"/>
      <c r="AA344" s="292"/>
      <c r="AB344" s="292"/>
      <c r="AC344" s="292"/>
      <c r="AD344" s="292"/>
      <c r="AE344" s="292"/>
      <c r="AF344" s="292"/>
      <c r="AG344" s="292"/>
      <c r="AH344" s="292"/>
      <c r="AI344" s="292"/>
      <c r="AJ344" s="292"/>
      <c r="AK344" s="292"/>
      <c r="AL344" s="292"/>
      <c r="AM344" s="292"/>
      <c r="AN344" s="292"/>
      <c r="AO344" s="292"/>
      <c r="AP344" s="292"/>
      <c r="AQ344" s="292"/>
      <c r="AR344" s="292"/>
      <c r="AS344" s="53"/>
      <c r="AT344" s="53"/>
    </row>
    <row r="345" spans="2:46" x14ac:dyDescent="0.4">
      <c r="B345" s="291"/>
      <c r="C345" s="291"/>
      <c r="D345" s="291"/>
      <c r="E345" s="291"/>
      <c r="F345" s="291"/>
      <c r="G345" s="291"/>
      <c r="H345" s="291"/>
      <c r="I345" s="292"/>
      <c r="J345" s="292"/>
      <c r="K345" s="292"/>
      <c r="L345" s="292"/>
      <c r="M345" s="292"/>
      <c r="N345" s="292"/>
      <c r="O345" s="292"/>
      <c r="P345" s="292"/>
      <c r="Q345" s="292"/>
      <c r="R345" s="292"/>
      <c r="S345" s="292"/>
      <c r="T345" s="292"/>
      <c r="U345" s="292"/>
      <c r="V345" s="292"/>
      <c r="W345" s="292"/>
      <c r="X345" s="292"/>
      <c r="Y345" s="292"/>
      <c r="Z345" s="292"/>
      <c r="AA345" s="292"/>
      <c r="AB345" s="292"/>
      <c r="AC345" s="292"/>
      <c r="AD345" s="292"/>
      <c r="AE345" s="292"/>
      <c r="AF345" s="292"/>
      <c r="AG345" s="292"/>
      <c r="AH345" s="292"/>
      <c r="AI345" s="292"/>
      <c r="AJ345" s="292"/>
      <c r="AK345" s="292"/>
      <c r="AL345" s="292"/>
      <c r="AM345" s="292"/>
      <c r="AN345" s="292"/>
      <c r="AO345" s="292"/>
      <c r="AP345" s="292"/>
      <c r="AQ345" s="292"/>
      <c r="AR345" s="292"/>
      <c r="AS345" s="53"/>
      <c r="AT345" s="53"/>
    </row>
    <row r="346" spans="2:46" x14ac:dyDescent="0.4">
      <c r="B346" s="291"/>
      <c r="C346" s="291"/>
      <c r="D346" s="291"/>
      <c r="E346" s="291"/>
      <c r="F346" s="291"/>
      <c r="G346" s="291"/>
      <c r="H346" s="291"/>
      <c r="I346" s="292"/>
      <c r="J346" s="292"/>
      <c r="K346" s="292"/>
      <c r="L346" s="292"/>
      <c r="M346" s="292"/>
      <c r="N346" s="292"/>
      <c r="O346" s="292"/>
      <c r="P346" s="292"/>
      <c r="Q346" s="292"/>
      <c r="R346" s="292"/>
      <c r="S346" s="292"/>
      <c r="T346" s="292"/>
      <c r="U346" s="292"/>
      <c r="V346" s="292"/>
      <c r="W346" s="292"/>
      <c r="X346" s="292"/>
      <c r="Y346" s="292"/>
      <c r="Z346" s="292"/>
      <c r="AA346" s="292"/>
      <c r="AB346" s="292"/>
      <c r="AC346" s="292"/>
      <c r="AD346" s="292"/>
      <c r="AE346" s="292"/>
      <c r="AF346" s="292"/>
      <c r="AG346" s="292"/>
      <c r="AH346" s="292"/>
      <c r="AI346" s="292"/>
      <c r="AJ346" s="292"/>
      <c r="AK346" s="292"/>
      <c r="AL346" s="292"/>
      <c r="AM346" s="292"/>
      <c r="AN346" s="292"/>
      <c r="AO346" s="292"/>
      <c r="AP346" s="292"/>
      <c r="AQ346" s="292"/>
      <c r="AR346" s="292"/>
      <c r="AS346" s="53"/>
      <c r="AT346" s="53"/>
    </row>
    <row r="347" spans="2:46" x14ac:dyDescent="0.4">
      <c r="B347" s="291"/>
      <c r="C347" s="291"/>
      <c r="D347" s="291"/>
      <c r="E347" s="291"/>
      <c r="F347" s="291"/>
      <c r="G347" s="291"/>
      <c r="H347" s="291"/>
      <c r="I347" s="292"/>
      <c r="J347" s="292"/>
      <c r="K347" s="292"/>
      <c r="L347" s="292"/>
      <c r="M347" s="292"/>
      <c r="N347" s="292"/>
      <c r="O347" s="292"/>
      <c r="P347" s="292"/>
      <c r="Q347" s="292"/>
      <c r="R347" s="292"/>
      <c r="S347" s="292"/>
      <c r="T347" s="292"/>
      <c r="U347" s="292"/>
      <c r="V347" s="292"/>
      <c r="W347" s="292"/>
      <c r="X347" s="292"/>
      <c r="Y347" s="292"/>
      <c r="Z347" s="292"/>
      <c r="AA347" s="292"/>
      <c r="AB347" s="292"/>
      <c r="AC347" s="292"/>
      <c r="AD347" s="292"/>
      <c r="AE347" s="292"/>
      <c r="AF347" s="292"/>
      <c r="AG347" s="292"/>
      <c r="AH347" s="292"/>
      <c r="AI347" s="292"/>
      <c r="AJ347" s="292"/>
      <c r="AK347" s="292"/>
      <c r="AL347" s="292"/>
      <c r="AM347" s="292"/>
      <c r="AN347" s="292"/>
      <c r="AO347" s="292"/>
      <c r="AP347" s="292"/>
      <c r="AQ347" s="292"/>
      <c r="AR347" s="292"/>
      <c r="AS347" s="53"/>
      <c r="AT347" s="53"/>
    </row>
    <row r="348" spans="2:46" x14ac:dyDescent="0.4">
      <c r="B348" s="291"/>
      <c r="C348" s="291"/>
      <c r="D348" s="291"/>
      <c r="E348" s="291"/>
      <c r="F348" s="291"/>
      <c r="G348" s="291"/>
      <c r="H348" s="291"/>
      <c r="I348" s="292"/>
      <c r="J348" s="292"/>
      <c r="K348" s="292"/>
      <c r="L348" s="292"/>
      <c r="M348" s="292"/>
      <c r="N348" s="292"/>
      <c r="O348" s="292"/>
      <c r="P348" s="292"/>
      <c r="Q348" s="292"/>
      <c r="R348" s="292"/>
      <c r="S348" s="292"/>
      <c r="T348" s="292"/>
      <c r="U348" s="292"/>
      <c r="V348" s="292"/>
      <c r="W348" s="292"/>
      <c r="X348" s="292"/>
      <c r="Y348" s="292"/>
      <c r="Z348" s="292"/>
      <c r="AA348" s="292"/>
      <c r="AB348" s="292"/>
      <c r="AC348" s="292"/>
      <c r="AD348" s="292"/>
      <c r="AE348" s="292"/>
      <c r="AF348" s="292"/>
      <c r="AG348" s="292"/>
      <c r="AH348" s="292"/>
      <c r="AI348" s="292"/>
      <c r="AJ348" s="292"/>
      <c r="AK348" s="292"/>
      <c r="AL348" s="292"/>
      <c r="AM348" s="292"/>
      <c r="AN348" s="292"/>
      <c r="AO348" s="292"/>
      <c r="AP348" s="292"/>
      <c r="AQ348" s="292"/>
      <c r="AR348" s="292"/>
      <c r="AS348" s="53"/>
      <c r="AT348" s="53"/>
    </row>
    <row r="349" spans="2:46" x14ac:dyDescent="0.4">
      <c r="B349" s="291"/>
      <c r="C349" s="291"/>
      <c r="D349" s="291"/>
      <c r="E349" s="291"/>
      <c r="F349" s="291"/>
      <c r="G349" s="291"/>
      <c r="H349" s="291"/>
      <c r="I349" s="292"/>
      <c r="J349" s="292"/>
      <c r="K349" s="292"/>
      <c r="L349" s="292"/>
      <c r="M349" s="292"/>
      <c r="N349" s="292"/>
      <c r="O349" s="292"/>
      <c r="P349" s="292"/>
      <c r="Q349" s="292"/>
      <c r="R349" s="292"/>
      <c r="S349" s="292"/>
      <c r="T349" s="292"/>
      <c r="U349" s="292"/>
      <c r="V349" s="292"/>
      <c r="W349" s="292"/>
      <c r="X349" s="292"/>
      <c r="Y349" s="292"/>
      <c r="Z349" s="292"/>
      <c r="AA349" s="292"/>
      <c r="AB349" s="292"/>
      <c r="AC349" s="292"/>
      <c r="AD349" s="292"/>
      <c r="AE349" s="292"/>
      <c r="AF349" s="292"/>
      <c r="AG349" s="292"/>
      <c r="AH349" s="292"/>
      <c r="AI349" s="292"/>
      <c r="AJ349" s="292"/>
      <c r="AK349" s="292"/>
      <c r="AL349" s="292"/>
      <c r="AM349" s="292"/>
      <c r="AN349" s="292"/>
      <c r="AO349" s="292"/>
      <c r="AP349" s="292"/>
      <c r="AQ349" s="292"/>
      <c r="AR349" s="292"/>
      <c r="AS349" s="53"/>
      <c r="AT349" s="53"/>
    </row>
    <row r="350" spans="2:46" x14ac:dyDescent="0.4">
      <c r="B350" s="291"/>
      <c r="C350" s="291"/>
      <c r="D350" s="291"/>
      <c r="E350" s="291"/>
      <c r="F350" s="291"/>
      <c r="G350" s="291"/>
      <c r="H350" s="291"/>
      <c r="I350" s="292"/>
      <c r="J350" s="292"/>
      <c r="K350" s="292"/>
      <c r="L350" s="292"/>
      <c r="M350" s="292"/>
      <c r="N350" s="292"/>
      <c r="O350" s="292"/>
      <c r="P350" s="292"/>
      <c r="Q350" s="292"/>
      <c r="R350" s="292"/>
      <c r="S350" s="292"/>
      <c r="T350" s="292"/>
      <c r="U350" s="292"/>
      <c r="V350" s="292"/>
      <c r="W350" s="292"/>
      <c r="X350" s="292"/>
      <c r="Y350" s="292"/>
      <c r="Z350" s="292"/>
      <c r="AA350" s="292"/>
      <c r="AB350" s="292"/>
      <c r="AC350" s="292"/>
      <c r="AD350" s="292"/>
      <c r="AE350" s="292"/>
      <c r="AF350" s="292"/>
      <c r="AG350" s="292"/>
      <c r="AH350" s="292"/>
      <c r="AI350" s="292"/>
      <c r="AJ350" s="292"/>
      <c r="AK350" s="292"/>
      <c r="AL350" s="292"/>
      <c r="AM350" s="292"/>
      <c r="AN350" s="292"/>
      <c r="AO350" s="292"/>
      <c r="AP350" s="292"/>
      <c r="AQ350" s="292"/>
      <c r="AR350" s="292"/>
      <c r="AS350" s="53"/>
      <c r="AT350" s="53"/>
    </row>
    <row r="351" spans="2:46" ht="17.100000000000001" customHeight="1" x14ac:dyDescent="0.4">
      <c r="B351" s="291"/>
      <c r="C351" s="291"/>
      <c r="D351" s="291"/>
      <c r="E351" s="291"/>
      <c r="F351" s="291"/>
      <c r="G351" s="291"/>
      <c r="H351" s="291"/>
      <c r="I351" s="292"/>
      <c r="J351" s="292"/>
      <c r="K351" s="292"/>
      <c r="L351" s="292"/>
      <c r="M351" s="292"/>
      <c r="N351" s="292"/>
      <c r="O351" s="292"/>
      <c r="P351" s="292"/>
      <c r="Q351" s="292"/>
      <c r="R351" s="292"/>
      <c r="S351" s="292"/>
      <c r="T351" s="292"/>
      <c r="U351" s="292"/>
      <c r="V351" s="292"/>
      <c r="W351" s="292"/>
      <c r="X351" s="292"/>
      <c r="Y351" s="292"/>
      <c r="Z351" s="292"/>
      <c r="AA351" s="292"/>
      <c r="AB351" s="292"/>
      <c r="AC351" s="292"/>
      <c r="AD351" s="292"/>
      <c r="AE351" s="292"/>
      <c r="AF351" s="292"/>
      <c r="AG351" s="292"/>
      <c r="AH351" s="292"/>
      <c r="AI351" s="292"/>
      <c r="AJ351" s="292"/>
      <c r="AK351" s="292"/>
      <c r="AL351" s="292"/>
      <c r="AM351" s="292"/>
      <c r="AN351" s="292"/>
      <c r="AO351" s="292"/>
      <c r="AP351" s="292"/>
      <c r="AQ351" s="292"/>
      <c r="AR351" s="292"/>
      <c r="AS351" s="53"/>
      <c r="AT351" s="53"/>
    </row>
    <row r="352" spans="2:46" ht="17.100000000000001" customHeight="1" x14ac:dyDescent="0.4">
      <c r="B352" s="291"/>
      <c r="C352" s="291"/>
      <c r="D352" s="291"/>
      <c r="E352" s="291"/>
      <c r="F352" s="291"/>
      <c r="G352" s="291"/>
      <c r="H352" s="291"/>
      <c r="I352" s="292"/>
      <c r="J352" s="292"/>
      <c r="K352" s="292"/>
      <c r="L352" s="292"/>
      <c r="M352" s="292"/>
      <c r="N352" s="292"/>
      <c r="O352" s="292"/>
      <c r="P352" s="292"/>
      <c r="Q352" s="292"/>
      <c r="R352" s="292"/>
      <c r="S352" s="292"/>
      <c r="T352" s="292"/>
      <c r="U352" s="292"/>
      <c r="V352" s="292"/>
      <c r="W352" s="292"/>
      <c r="X352" s="292"/>
      <c r="Y352" s="292"/>
      <c r="Z352" s="292"/>
      <c r="AA352" s="292"/>
      <c r="AB352" s="292"/>
      <c r="AC352" s="292"/>
      <c r="AD352" s="292"/>
      <c r="AE352" s="292"/>
      <c r="AF352" s="292"/>
      <c r="AG352" s="292"/>
      <c r="AH352" s="292"/>
      <c r="AI352" s="292"/>
      <c r="AJ352" s="292"/>
      <c r="AK352" s="292"/>
      <c r="AL352" s="292"/>
      <c r="AM352" s="292"/>
      <c r="AN352" s="292"/>
      <c r="AO352" s="292"/>
      <c r="AP352" s="292"/>
      <c r="AQ352" s="292"/>
      <c r="AR352" s="292"/>
      <c r="AS352" s="53"/>
      <c r="AT352" s="53"/>
    </row>
    <row r="353" spans="1:46" ht="17.100000000000001" customHeight="1" x14ac:dyDescent="0.4">
      <c r="B353" s="291"/>
      <c r="C353" s="291"/>
      <c r="D353" s="291"/>
      <c r="E353" s="291"/>
      <c r="F353" s="291"/>
      <c r="G353" s="291"/>
      <c r="H353" s="291"/>
      <c r="I353" s="292"/>
      <c r="J353" s="292"/>
      <c r="K353" s="292"/>
      <c r="L353" s="292"/>
      <c r="M353" s="292"/>
      <c r="N353" s="292"/>
      <c r="O353" s="292"/>
      <c r="P353" s="292"/>
      <c r="Q353" s="292"/>
      <c r="R353" s="292"/>
      <c r="S353" s="292"/>
      <c r="T353" s="292"/>
      <c r="U353" s="292"/>
      <c r="V353" s="292"/>
      <c r="W353" s="292"/>
      <c r="X353" s="292"/>
      <c r="Y353" s="292"/>
      <c r="Z353" s="292"/>
      <c r="AA353" s="292"/>
      <c r="AB353" s="292"/>
      <c r="AC353" s="292"/>
      <c r="AD353" s="292"/>
      <c r="AE353" s="292"/>
      <c r="AF353" s="292"/>
      <c r="AG353" s="292"/>
      <c r="AH353" s="292"/>
      <c r="AI353" s="292"/>
      <c r="AJ353" s="292"/>
      <c r="AK353" s="292"/>
      <c r="AL353" s="292"/>
      <c r="AM353" s="292"/>
      <c r="AN353" s="292"/>
      <c r="AO353" s="292"/>
      <c r="AP353" s="292"/>
      <c r="AQ353" s="292"/>
      <c r="AR353" s="292"/>
      <c r="AS353" s="53"/>
      <c r="AT353" s="53"/>
    </row>
    <row r="354" spans="1:46" ht="7.15" customHeight="1" x14ac:dyDescent="0.4">
      <c r="B354" s="291"/>
      <c r="C354" s="291"/>
      <c r="D354" s="291"/>
      <c r="E354" s="291"/>
      <c r="F354" s="291"/>
      <c r="G354" s="291"/>
      <c r="H354" s="291"/>
      <c r="I354" s="292"/>
      <c r="J354" s="292"/>
      <c r="K354" s="292"/>
      <c r="L354" s="292"/>
      <c r="M354" s="292"/>
      <c r="N354" s="292"/>
      <c r="O354" s="292"/>
      <c r="P354" s="292"/>
      <c r="Q354" s="292"/>
      <c r="R354" s="292"/>
      <c r="S354" s="292"/>
      <c r="T354" s="292"/>
      <c r="U354" s="292"/>
      <c r="V354" s="292"/>
      <c r="W354" s="292"/>
      <c r="X354" s="292"/>
      <c r="Y354" s="292"/>
      <c r="Z354" s="292"/>
      <c r="AA354" s="292"/>
      <c r="AB354" s="292"/>
      <c r="AC354" s="292"/>
      <c r="AD354" s="292"/>
      <c r="AE354" s="292"/>
      <c r="AF354" s="292"/>
      <c r="AG354" s="292"/>
      <c r="AH354" s="292"/>
      <c r="AI354" s="292"/>
      <c r="AJ354" s="292"/>
      <c r="AK354" s="292"/>
      <c r="AL354" s="292"/>
      <c r="AM354" s="292"/>
      <c r="AN354" s="292"/>
      <c r="AO354" s="292"/>
      <c r="AP354" s="292"/>
      <c r="AQ354" s="292"/>
      <c r="AR354" s="292"/>
      <c r="AS354" s="53"/>
      <c r="AT354" s="53"/>
    </row>
    <row r="355" spans="1:46" ht="9.6" customHeight="1" x14ac:dyDescent="0.4">
      <c r="B355" s="46"/>
      <c r="C355" s="46"/>
      <c r="D355" s="46"/>
      <c r="E355" s="46"/>
      <c r="F355" s="46"/>
      <c r="G355" s="46"/>
      <c r="H355" s="46"/>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row>
    <row r="356" spans="1:46" x14ac:dyDescent="0.4">
      <c r="A356" s="289" t="s">
        <v>191</v>
      </c>
      <c r="B356" s="289"/>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289"/>
      <c r="Z356" s="289"/>
      <c r="AA356" s="289"/>
      <c r="AB356" s="289"/>
      <c r="AC356" s="289"/>
      <c r="AD356" s="289"/>
      <c r="AE356" s="289"/>
      <c r="AF356" s="289"/>
      <c r="AG356" s="289"/>
      <c r="AH356" s="289"/>
      <c r="AI356" s="289"/>
      <c r="AJ356" s="289"/>
      <c r="AK356" s="289"/>
      <c r="AL356" s="289"/>
      <c r="AM356" s="289"/>
      <c r="AN356" s="289"/>
      <c r="AO356" s="289"/>
      <c r="AP356" s="289"/>
      <c r="AQ356" s="289"/>
      <c r="AR356" s="289"/>
      <c r="AS356" s="58"/>
      <c r="AT356" s="58"/>
    </row>
    <row r="357" spans="1:46" x14ac:dyDescent="0.4">
      <c r="A357" s="50"/>
      <c r="B357" s="11" t="s">
        <v>192</v>
      </c>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row>
    <row r="358" spans="1:46" ht="17.100000000000001" customHeight="1" x14ac:dyDescent="0.4">
      <c r="B358" s="291" t="s">
        <v>193</v>
      </c>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291"/>
      <c r="Z358" s="291"/>
      <c r="AA358" s="291"/>
      <c r="AB358" s="291"/>
      <c r="AC358" s="291"/>
      <c r="AD358" s="291" t="s">
        <v>194</v>
      </c>
      <c r="AE358" s="291"/>
      <c r="AF358" s="291"/>
      <c r="AG358" s="291"/>
      <c r="AH358" s="291"/>
      <c r="AI358" s="291"/>
      <c r="AJ358" s="291"/>
      <c r="AK358" s="291"/>
      <c r="AL358" s="291"/>
      <c r="AM358" s="291"/>
      <c r="AN358" s="291"/>
      <c r="AO358" s="291"/>
      <c r="AP358" s="291"/>
      <c r="AQ358" s="291"/>
      <c r="AR358" s="291"/>
      <c r="AS358" s="46"/>
      <c r="AT358" s="46"/>
    </row>
    <row r="359" spans="1:46" ht="15" customHeight="1" x14ac:dyDescent="0.4">
      <c r="B359" s="266"/>
      <c r="C359" s="267"/>
      <c r="D359" s="267"/>
      <c r="E359" s="267"/>
      <c r="F359" s="267"/>
      <c r="G359" s="267"/>
      <c r="H359" s="267"/>
      <c r="I359" s="267"/>
      <c r="J359" s="267"/>
      <c r="K359" s="267"/>
      <c r="L359" s="267"/>
      <c r="M359" s="267"/>
      <c r="N359" s="267"/>
      <c r="O359" s="267"/>
      <c r="P359" s="267"/>
      <c r="Q359" s="267"/>
      <c r="R359" s="267"/>
      <c r="S359" s="267"/>
      <c r="T359" s="267"/>
      <c r="U359" s="267"/>
      <c r="V359" s="267"/>
      <c r="W359" s="267"/>
      <c r="X359" s="267"/>
      <c r="Y359" s="267"/>
      <c r="Z359" s="267"/>
      <c r="AA359" s="267"/>
      <c r="AB359" s="267"/>
      <c r="AC359" s="268"/>
      <c r="AD359" s="266"/>
      <c r="AE359" s="267"/>
      <c r="AF359" s="267"/>
      <c r="AG359" s="267"/>
      <c r="AH359" s="267"/>
      <c r="AI359" s="267"/>
      <c r="AJ359" s="267"/>
      <c r="AK359" s="267"/>
      <c r="AL359" s="267"/>
      <c r="AM359" s="267"/>
      <c r="AN359" s="267"/>
      <c r="AO359" s="267"/>
      <c r="AP359" s="267"/>
      <c r="AQ359" s="267"/>
      <c r="AR359" s="268"/>
      <c r="AS359" s="22"/>
      <c r="AT359" s="22"/>
    </row>
    <row r="360" spans="1:46" ht="15" customHeight="1" x14ac:dyDescent="0.4">
      <c r="B360" s="271"/>
      <c r="C360" s="272"/>
      <c r="D360" s="272"/>
      <c r="E360" s="272"/>
      <c r="F360" s="272"/>
      <c r="G360" s="272"/>
      <c r="H360" s="272"/>
      <c r="I360" s="272"/>
      <c r="J360" s="272"/>
      <c r="K360" s="272"/>
      <c r="L360" s="272"/>
      <c r="M360" s="272"/>
      <c r="N360" s="272"/>
      <c r="O360" s="272"/>
      <c r="P360" s="272"/>
      <c r="Q360" s="272"/>
      <c r="R360" s="272"/>
      <c r="S360" s="272"/>
      <c r="T360" s="272"/>
      <c r="U360" s="272"/>
      <c r="V360" s="272"/>
      <c r="W360" s="272"/>
      <c r="X360" s="272"/>
      <c r="Y360" s="272"/>
      <c r="Z360" s="272"/>
      <c r="AA360" s="272"/>
      <c r="AB360" s="272"/>
      <c r="AC360" s="273"/>
      <c r="AD360" s="271"/>
      <c r="AE360" s="272"/>
      <c r="AF360" s="272"/>
      <c r="AG360" s="272"/>
      <c r="AH360" s="272"/>
      <c r="AI360" s="272"/>
      <c r="AJ360" s="272"/>
      <c r="AK360" s="272"/>
      <c r="AL360" s="272"/>
      <c r="AM360" s="272"/>
      <c r="AN360" s="272"/>
      <c r="AO360" s="272"/>
      <c r="AP360" s="272"/>
      <c r="AQ360" s="272"/>
      <c r="AR360" s="273"/>
      <c r="AS360" s="22"/>
      <c r="AT360" s="22"/>
    </row>
    <row r="361" spans="1:46" ht="13.5" customHeight="1" x14ac:dyDescent="0.4">
      <c r="B361" s="266"/>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267"/>
      <c r="Z361" s="267"/>
      <c r="AA361" s="267"/>
      <c r="AB361" s="267"/>
      <c r="AC361" s="268"/>
      <c r="AD361" s="266"/>
      <c r="AE361" s="267"/>
      <c r="AF361" s="267"/>
      <c r="AG361" s="267"/>
      <c r="AH361" s="267"/>
      <c r="AI361" s="267"/>
      <c r="AJ361" s="267"/>
      <c r="AK361" s="267"/>
      <c r="AL361" s="267"/>
      <c r="AM361" s="267"/>
      <c r="AN361" s="267"/>
      <c r="AO361" s="267"/>
      <c r="AP361" s="267"/>
      <c r="AQ361" s="267"/>
      <c r="AR361" s="268"/>
      <c r="AS361" s="22"/>
      <c r="AT361" s="22"/>
    </row>
    <row r="362" spans="1:46" ht="13.5" customHeight="1" x14ac:dyDescent="0.4">
      <c r="B362" s="271"/>
      <c r="C362" s="272"/>
      <c r="D362" s="272"/>
      <c r="E362" s="272"/>
      <c r="F362" s="272"/>
      <c r="G362" s="272"/>
      <c r="H362" s="272"/>
      <c r="I362" s="272"/>
      <c r="J362" s="272"/>
      <c r="K362" s="272"/>
      <c r="L362" s="272"/>
      <c r="M362" s="272"/>
      <c r="N362" s="272"/>
      <c r="O362" s="272"/>
      <c r="P362" s="272"/>
      <c r="Q362" s="272"/>
      <c r="R362" s="272"/>
      <c r="S362" s="272"/>
      <c r="T362" s="272"/>
      <c r="U362" s="272"/>
      <c r="V362" s="272"/>
      <c r="W362" s="272"/>
      <c r="X362" s="272"/>
      <c r="Y362" s="272"/>
      <c r="Z362" s="272"/>
      <c r="AA362" s="272"/>
      <c r="AB362" s="272"/>
      <c r="AC362" s="273"/>
      <c r="AD362" s="271"/>
      <c r="AE362" s="272"/>
      <c r="AF362" s="272"/>
      <c r="AG362" s="272"/>
      <c r="AH362" s="272"/>
      <c r="AI362" s="272"/>
      <c r="AJ362" s="272"/>
      <c r="AK362" s="272"/>
      <c r="AL362" s="272"/>
      <c r="AM362" s="272"/>
      <c r="AN362" s="272"/>
      <c r="AO362" s="272"/>
      <c r="AP362" s="272"/>
      <c r="AQ362" s="272"/>
      <c r="AR362" s="273"/>
      <c r="AS362" s="22"/>
      <c r="AT362" s="22"/>
    </row>
    <row r="363" spans="1:46" ht="13.15" customHeight="1" x14ac:dyDescent="0.4">
      <c r="B363" s="266"/>
      <c r="C363" s="267"/>
      <c r="D363" s="267"/>
      <c r="E363" s="267"/>
      <c r="F363" s="267"/>
      <c r="G363" s="267"/>
      <c r="H363" s="267"/>
      <c r="I363" s="267"/>
      <c r="J363" s="267"/>
      <c r="K363" s="267"/>
      <c r="L363" s="267"/>
      <c r="M363" s="267"/>
      <c r="N363" s="267"/>
      <c r="O363" s="267"/>
      <c r="P363" s="267"/>
      <c r="Q363" s="267"/>
      <c r="R363" s="267"/>
      <c r="S363" s="267"/>
      <c r="T363" s="267"/>
      <c r="U363" s="267"/>
      <c r="V363" s="267"/>
      <c r="W363" s="267"/>
      <c r="X363" s="267"/>
      <c r="Y363" s="267"/>
      <c r="Z363" s="267"/>
      <c r="AA363" s="267"/>
      <c r="AB363" s="267"/>
      <c r="AC363" s="268"/>
      <c r="AD363" s="266"/>
      <c r="AE363" s="267"/>
      <c r="AF363" s="267"/>
      <c r="AG363" s="267"/>
      <c r="AH363" s="267"/>
      <c r="AI363" s="267"/>
      <c r="AJ363" s="267"/>
      <c r="AK363" s="267"/>
      <c r="AL363" s="267"/>
      <c r="AM363" s="267"/>
      <c r="AN363" s="267"/>
      <c r="AO363" s="267"/>
      <c r="AP363" s="267"/>
      <c r="AQ363" s="267"/>
      <c r="AR363" s="268"/>
      <c r="AS363" s="22"/>
      <c r="AT363" s="22"/>
    </row>
    <row r="364" spans="1:46" x14ac:dyDescent="0.4">
      <c r="B364" s="271"/>
      <c r="C364" s="272"/>
      <c r="D364" s="272"/>
      <c r="E364" s="272"/>
      <c r="F364" s="272"/>
      <c r="G364" s="272"/>
      <c r="H364" s="272"/>
      <c r="I364" s="272"/>
      <c r="J364" s="272"/>
      <c r="K364" s="272"/>
      <c r="L364" s="272"/>
      <c r="M364" s="272"/>
      <c r="N364" s="272"/>
      <c r="O364" s="272"/>
      <c r="P364" s="272"/>
      <c r="Q364" s="272"/>
      <c r="R364" s="272"/>
      <c r="S364" s="272"/>
      <c r="T364" s="272"/>
      <c r="U364" s="272"/>
      <c r="V364" s="272"/>
      <c r="W364" s="272"/>
      <c r="X364" s="272"/>
      <c r="Y364" s="272"/>
      <c r="Z364" s="272"/>
      <c r="AA364" s="272"/>
      <c r="AB364" s="272"/>
      <c r="AC364" s="273"/>
      <c r="AD364" s="271"/>
      <c r="AE364" s="272"/>
      <c r="AF364" s="272"/>
      <c r="AG364" s="272"/>
      <c r="AH364" s="272"/>
      <c r="AI364" s="272"/>
      <c r="AJ364" s="272"/>
      <c r="AK364" s="272"/>
      <c r="AL364" s="272"/>
      <c r="AM364" s="272"/>
      <c r="AN364" s="272"/>
      <c r="AO364" s="272"/>
      <c r="AP364" s="272"/>
      <c r="AQ364" s="272"/>
      <c r="AR364" s="273"/>
      <c r="AS364" s="22"/>
      <c r="AT364" s="22"/>
    </row>
    <row r="365" spans="1:46" ht="15" customHeight="1" x14ac:dyDescent="0.4">
      <c r="B365" s="266"/>
      <c r="C365" s="267"/>
      <c r="D365" s="267"/>
      <c r="E365" s="267"/>
      <c r="F365" s="267"/>
      <c r="G365" s="267"/>
      <c r="H365" s="267"/>
      <c r="I365" s="267"/>
      <c r="J365" s="267"/>
      <c r="K365" s="267"/>
      <c r="L365" s="267"/>
      <c r="M365" s="267"/>
      <c r="N365" s="267"/>
      <c r="O365" s="267"/>
      <c r="P365" s="267"/>
      <c r="Q365" s="267"/>
      <c r="R365" s="267"/>
      <c r="S365" s="267"/>
      <c r="T365" s="267"/>
      <c r="U365" s="267"/>
      <c r="V365" s="267"/>
      <c r="W365" s="267"/>
      <c r="X365" s="267"/>
      <c r="Y365" s="267"/>
      <c r="Z365" s="267"/>
      <c r="AA365" s="267"/>
      <c r="AB365" s="267"/>
      <c r="AC365" s="268"/>
      <c r="AD365" s="266"/>
      <c r="AE365" s="267"/>
      <c r="AF365" s="267"/>
      <c r="AG365" s="267"/>
      <c r="AH365" s="267"/>
      <c r="AI365" s="267"/>
      <c r="AJ365" s="267"/>
      <c r="AK365" s="267"/>
      <c r="AL365" s="267"/>
      <c r="AM365" s="267"/>
      <c r="AN365" s="267"/>
      <c r="AO365" s="267"/>
      <c r="AP365" s="267"/>
      <c r="AQ365" s="267"/>
      <c r="AR365" s="268"/>
      <c r="AS365" s="22"/>
      <c r="AT365" s="22"/>
    </row>
    <row r="366" spans="1:46" ht="15" customHeight="1" x14ac:dyDescent="0.4">
      <c r="B366" s="271"/>
      <c r="C366" s="272"/>
      <c r="D366" s="272"/>
      <c r="E366" s="272"/>
      <c r="F366" s="272"/>
      <c r="G366" s="272"/>
      <c r="H366" s="272"/>
      <c r="I366" s="272"/>
      <c r="J366" s="272"/>
      <c r="K366" s="272"/>
      <c r="L366" s="272"/>
      <c r="M366" s="272"/>
      <c r="N366" s="272"/>
      <c r="O366" s="272"/>
      <c r="P366" s="272"/>
      <c r="Q366" s="272"/>
      <c r="R366" s="272"/>
      <c r="S366" s="272"/>
      <c r="T366" s="272"/>
      <c r="U366" s="272"/>
      <c r="V366" s="272"/>
      <c r="W366" s="272"/>
      <c r="X366" s="272"/>
      <c r="Y366" s="272"/>
      <c r="Z366" s="272"/>
      <c r="AA366" s="272"/>
      <c r="AB366" s="272"/>
      <c r="AC366" s="273"/>
      <c r="AD366" s="271"/>
      <c r="AE366" s="272"/>
      <c r="AF366" s="272"/>
      <c r="AG366" s="272"/>
      <c r="AH366" s="272"/>
      <c r="AI366" s="272"/>
      <c r="AJ366" s="272"/>
      <c r="AK366" s="272"/>
      <c r="AL366" s="272"/>
      <c r="AM366" s="272"/>
      <c r="AN366" s="272"/>
      <c r="AO366" s="272"/>
      <c r="AP366" s="272"/>
      <c r="AQ366" s="272"/>
      <c r="AR366" s="273"/>
      <c r="AS366" s="22"/>
      <c r="AT366" s="22"/>
    </row>
    <row r="367" spans="1:46" ht="9" customHeight="1" x14ac:dyDescent="0.4">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row>
    <row r="368" spans="1:46" ht="15" customHeight="1" x14ac:dyDescent="0.4">
      <c r="A368" s="39" t="s">
        <v>195</v>
      </c>
    </row>
    <row r="369" spans="1:46" ht="15" customHeight="1" x14ac:dyDescent="0.4">
      <c r="A369" s="50"/>
      <c r="B369" s="11" t="s">
        <v>196</v>
      </c>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row>
    <row r="370" spans="1:46" ht="12.6" customHeight="1" x14ac:dyDescent="0.4">
      <c r="A370" s="50"/>
      <c r="B370" s="159" t="s">
        <v>258</v>
      </c>
      <c r="C370" s="274"/>
      <c r="D370" s="274"/>
      <c r="E370" s="274"/>
      <c r="F370" s="274"/>
      <c r="G370" s="274"/>
      <c r="H370" s="275"/>
      <c r="I370" s="291" t="s">
        <v>197</v>
      </c>
      <c r="J370" s="291"/>
      <c r="K370" s="291"/>
      <c r="L370" s="291"/>
      <c r="M370" s="291"/>
      <c r="N370" s="291"/>
      <c r="O370" s="291"/>
      <c r="P370" s="291"/>
      <c r="Q370" s="291"/>
      <c r="R370" s="291"/>
      <c r="S370" s="291"/>
      <c r="T370" s="291"/>
      <c r="U370" s="291"/>
      <c r="V370" s="291"/>
      <c r="W370" s="291"/>
      <c r="X370" s="291" t="s">
        <v>198</v>
      </c>
      <c r="Y370" s="291"/>
      <c r="Z370" s="291"/>
      <c r="AA370" s="291"/>
      <c r="AB370" s="291"/>
      <c r="AC370" s="291"/>
      <c r="AD370" s="291"/>
      <c r="AE370" s="291" t="s">
        <v>199</v>
      </c>
      <c r="AF370" s="291"/>
      <c r="AG370" s="291"/>
      <c r="AH370" s="291"/>
      <c r="AI370" s="291"/>
      <c r="AJ370" s="291"/>
      <c r="AK370" s="291"/>
      <c r="AL370" s="291"/>
      <c r="AM370" s="291"/>
      <c r="AN370" s="291"/>
      <c r="AO370" s="291"/>
      <c r="AP370" s="291"/>
      <c r="AQ370" s="291"/>
      <c r="AR370" s="291"/>
      <c r="AS370" s="66"/>
      <c r="AT370" s="66"/>
    </row>
    <row r="371" spans="1:46" ht="13.15" customHeight="1" x14ac:dyDescent="0.4">
      <c r="B371" s="276"/>
      <c r="C371" s="277"/>
      <c r="D371" s="277"/>
      <c r="E371" s="277"/>
      <c r="F371" s="277"/>
      <c r="G371" s="277"/>
      <c r="H371" s="278"/>
      <c r="I371" s="266"/>
      <c r="J371" s="267"/>
      <c r="K371" s="267"/>
      <c r="L371" s="267"/>
      <c r="M371" s="267"/>
      <c r="N371" s="267"/>
      <c r="O371" s="267"/>
      <c r="P371" s="267"/>
      <c r="Q371" s="267"/>
      <c r="R371" s="267"/>
      <c r="S371" s="267"/>
      <c r="T371" s="267"/>
      <c r="U371" s="267"/>
      <c r="V371" s="267"/>
      <c r="W371" s="268"/>
      <c r="X371" s="266"/>
      <c r="Y371" s="267"/>
      <c r="Z371" s="267"/>
      <c r="AA371" s="267"/>
      <c r="AB371" s="267"/>
      <c r="AC371" s="267"/>
      <c r="AD371" s="268"/>
      <c r="AE371" s="266"/>
      <c r="AF371" s="267"/>
      <c r="AG371" s="267"/>
      <c r="AH371" s="267"/>
      <c r="AI371" s="267"/>
      <c r="AJ371" s="267"/>
      <c r="AK371" s="267"/>
      <c r="AL371" s="267"/>
      <c r="AM371" s="267"/>
      <c r="AN371" s="267"/>
      <c r="AO371" s="267"/>
      <c r="AP371" s="267"/>
      <c r="AQ371" s="267"/>
      <c r="AR371" s="268"/>
      <c r="AS371" s="22"/>
      <c r="AT371" s="22"/>
    </row>
    <row r="372" spans="1:46" x14ac:dyDescent="0.4">
      <c r="B372" s="276"/>
      <c r="C372" s="277"/>
      <c r="D372" s="277"/>
      <c r="E372" s="277"/>
      <c r="F372" s="277"/>
      <c r="G372" s="277"/>
      <c r="H372" s="278"/>
      <c r="I372" s="269"/>
      <c r="J372" s="89"/>
      <c r="K372" s="89"/>
      <c r="L372" s="89"/>
      <c r="M372" s="89"/>
      <c r="N372" s="89"/>
      <c r="O372" s="89"/>
      <c r="P372" s="89"/>
      <c r="Q372" s="89"/>
      <c r="R372" s="89"/>
      <c r="S372" s="89"/>
      <c r="T372" s="89"/>
      <c r="U372" s="89"/>
      <c r="V372" s="89"/>
      <c r="W372" s="270"/>
      <c r="X372" s="269"/>
      <c r="Y372" s="89"/>
      <c r="Z372" s="89"/>
      <c r="AA372" s="89"/>
      <c r="AB372" s="89"/>
      <c r="AC372" s="89"/>
      <c r="AD372" s="270"/>
      <c r="AE372" s="269"/>
      <c r="AF372" s="89"/>
      <c r="AG372" s="89"/>
      <c r="AH372" s="89"/>
      <c r="AI372" s="89"/>
      <c r="AJ372" s="89"/>
      <c r="AK372" s="89"/>
      <c r="AL372" s="89"/>
      <c r="AM372" s="89"/>
      <c r="AN372" s="89"/>
      <c r="AO372" s="89"/>
      <c r="AP372" s="89"/>
      <c r="AQ372" s="89"/>
      <c r="AR372" s="270"/>
      <c r="AS372" s="22"/>
      <c r="AT372" s="22"/>
    </row>
    <row r="373" spans="1:46" x14ac:dyDescent="0.4">
      <c r="B373" s="276"/>
      <c r="C373" s="277"/>
      <c r="D373" s="277"/>
      <c r="E373" s="277"/>
      <c r="F373" s="277"/>
      <c r="G373" s="277"/>
      <c r="H373" s="278"/>
      <c r="I373" s="269"/>
      <c r="J373" s="89"/>
      <c r="K373" s="89"/>
      <c r="L373" s="89"/>
      <c r="M373" s="89"/>
      <c r="N373" s="89"/>
      <c r="O373" s="89"/>
      <c r="P373" s="89"/>
      <c r="Q373" s="89"/>
      <c r="R373" s="89"/>
      <c r="S373" s="89"/>
      <c r="T373" s="89"/>
      <c r="U373" s="89"/>
      <c r="V373" s="89"/>
      <c r="W373" s="270"/>
      <c r="X373" s="269"/>
      <c r="Y373" s="89"/>
      <c r="Z373" s="89"/>
      <c r="AA373" s="89"/>
      <c r="AB373" s="89"/>
      <c r="AC373" s="89"/>
      <c r="AD373" s="270"/>
      <c r="AE373" s="269"/>
      <c r="AF373" s="89"/>
      <c r="AG373" s="89"/>
      <c r="AH373" s="89"/>
      <c r="AI373" s="89"/>
      <c r="AJ373" s="89"/>
      <c r="AK373" s="89"/>
      <c r="AL373" s="89"/>
      <c r="AM373" s="89"/>
      <c r="AN373" s="89"/>
      <c r="AO373" s="89"/>
      <c r="AP373" s="89"/>
      <c r="AQ373" s="89"/>
      <c r="AR373" s="270"/>
      <c r="AS373" s="22"/>
      <c r="AT373" s="22"/>
    </row>
    <row r="374" spans="1:46" ht="13.5" customHeight="1" x14ac:dyDescent="0.4">
      <c r="B374" s="276"/>
      <c r="C374" s="277"/>
      <c r="D374" s="277"/>
      <c r="E374" s="277"/>
      <c r="F374" s="277"/>
      <c r="G374" s="277"/>
      <c r="H374" s="278"/>
      <c r="I374" s="269"/>
      <c r="J374" s="89"/>
      <c r="K374" s="89"/>
      <c r="L374" s="89"/>
      <c r="M374" s="89"/>
      <c r="N374" s="89"/>
      <c r="O374" s="89"/>
      <c r="P374" s="89"/>
      <c r="Q374" s="89"/>
      <c r="R374" s="89"/>
      <c r="S374" s="89"/>
      <c r="T374" s="89"/>
      <c r="U374" s="89"/>
      <c r="V374" s="89"/>
      <c r="W374" s="270"/>
      <c r="X374" s="269"/>
      <c r="Y374" s="89"/>
      <c r="Z374" s="89"/>
      <c r="AA374" s="89"/>
      <c r="AB374" s="89"/>
      <c r="AC374" s="89"/>
      <c r="AD374" s="270"/>
      <c r="AE374" s="269"/>
      <c r="AF374" s="89"/>
      <c r="AG374" s="89"/>
      <c r="AH374" s="89"/>
      <c r="AI374" s="89"/>
      <c r="AJ374" s="89"/>
      <c r="AK374" s="89"/>
      <c r="AL374" s="89"/>
      <c r="AM374" s="89"/>
      <c r="AN374" s="89"/>
      <c r="AO374" s="89"/>
      <c r="AP374" s="89"/>
      <c r="AQ374" s="89"/>
      <c r="AR374" s="270"/>
      <c r="AS374" s="22"/>
      <c r="AT374" s="22"/>
    </row>
    <row r="375" spans="1:46" ht="13.5" customHeight="1" x14ac:dyDescent="0.4">
      <c r="B375" s="276"/>
      <c r="C375" s="277"/>
      <c r="D375" s="277"/>
      <c r="E375" s="277"/>
      <c r="F375" s="277"/>
      <c r="G375" s="277"/>
      <c r="H375" s="278"/>
      <c r="I375" s="271"/>
      <c r="J375" s="272"/>
      <c r="K375" s="272"/>
      <c r="L375" s="272"/>
      <c r="M375" s="272"/>
      <c r="N375" s="272"/>
      <c r="O375" s="272"/>
      <c r="P375" s="272"/>
      <c r="Q375" s="272"/>
      <c r="R375" s="272"/>
      <c r="S375" s="272"/>
      <c r="T375" s="272"/>
      <c r="U375" s="272"/>
      <c r="V375" s="272"/>
      <c r="W375" s="273"/>
      <c r="X375" s="271"/>
      <c r="Y375" s="272"/>
      <c r="Z375" s="272"/>
      <c r="AA375" s="272"/>
      <c r="AB375" s="272"/>
      <c r="AC375" s="272"/>
      <c r="AD375" s="273"/>
      <c r="AE375" s="271"/>
      <c r="AF375" s="272"/>
      <c r="AG375" s="272"/>
      <c r="AH375" s="272"/>
      <c r="AI375" s="272"/>
      <c r="AJ375" s="272"/>
      <c r="AK375" s="272"/>
      <c r="AL375" s="272"/>
      <c r="AM375" s="272"/>
      <c r="AN375" s="272"/>
      <c r="AO375" s="272"/>
      <c r="AP375" s="272"/>
      <c r="AQ375" s="272"/>
      <c r="AR375" s="273"/>
      <c r="AS375" s="22"/>
      <c r="AT375" s="22"/>
    </row>
    <row r="376" spans="1:46" ht="13.5" customHeight="1" x14ac:dyDescent="0.4">
      <c r="B376" s="276"/>
      <c r="C376" s="277"/>
      <c r="D376" s="277"/>
      <c r="E376" s="277"/>
      <c r="F376" s="277"/>
      <c r="G376" s="277"/>
      <c r="H376" s="278"/>
      <c r="I376" s="266"/>
      <c r="J376" s="267"/>
      <c r="K376" s="267"/>
      <c r="L376" s="267"/>
      <c r="M376" s="267"/>
      <c r="N376" s="267"/>
      <c r="O376" s="267"/>
      <c r="P376" s="267"/>
      <c r="Q376" s="267"/>
      <c r="R376" s="267"/>
      <c r="S376" s="267"/>
      <c r="T376" s="267"/>
      <c r="U376" s="267"/>
      <c r="V376" s="267"/>
      <c r="W376" s="268"/>
      <c r="X376" s="266"/>
      <c r="Y376" s="267"/>
      <c r="Z376" s="267"/>
      <c r="AA376" s="267"/>
      <c r="AB376" s="267"/>
      <c r="AC376" s="267"/>
      <c r="AD376" s="268"/>
      <c r="AE376" s="266"/>
      <c r="AF376" s="267"/>
      <c r="AG376" s="267"/>
      <c r="AH376" s="267"/>
      <c r="AI376" s="267"/>
      <c r="AJ376" s="267"/>
      <c r="AK376" s="267"/>
      <c r="AL376" s="267"/>
      <c r="AM376" s="267"/>
      <c r="AN376" s="267"/>
      <c r="AO376" s="267"/>
      <c r="AP376" s="267"/>
      <c r="AQ376" s="267"/>
      <c r="AR376" s="268"/>
      <c r="AS376" s="22"/>
      <c r="AT376" s="22"/>
    </row>
    <row r="377" spans="1:46" ht="13.5" customHeight="1" x14ac:dyDescent="0.4">
      <c r="B377" s="276"/>
      <c r="C377" s="277"/>
      <c r="D377" s="277"/>
      <c r="E377" s="277"/>
      <c r="F377" s="277"/>
      <c r="G377" s="277"/>
      <c r="H377" s="278"/>
      <c r="I377" s="269"/>
      <c r="J377" s="89"/>
      <c r="K377" s="89"/>
      <c r="L377" s="89"/>
      <c r="M377" s="89"/>
      <c r="N377" s="89"/>
      <c r="O377" s="89"/>
      <c r="P377" s="89"/>
      <c r="Q377" s="89"/>
      <c r="R377" s="89"/>
      <c r="S377" s="89"/>
      <c r="T377" s="89"/>
      <c r="U377" s="89"/>
      <c r="V377" s="89"/>
      <c r="W377" s="270"/>
      <c r="X377" s="269"/>
      <c r="Y377" s="89"/>
      <c r="Z377" s="89"/>
      <c r="AA377" s="89"/>
      <c r="AB377" s="89"/>
      <c r="AC377" s="89"/>
      <c r="AD377" s="270"/>
      <c r="AE377" s="269"/>
      <c r="AF377" s="89"/>
      <c r="AG377" s="89"/>
      <c r="AH377" s="89"/>
      <c r="AI377" s="89"/>
      <c r="AJ377" s="89"/>
      <c r="AK377" s="89"/>
      <c r="AL377" s="89"/>
      <c r="AM377" s="89"/>
      <c r="AN377" s="89"/>
      <c r="AO377" s="89"/>
      <c r="AP377" s="89"/>
      <c r="AQ377" s="89"/>
      <c r="AR377" s="270"/>
      <c r="AS377" s="22"/>
      <c r="AT377" s="22"/>
    </row>
    <row r="378" spans="1:46" ht="13.5" customHeight="1" x14ac:dyDescent="0.4">
      <c r="B378" s="276"/>
      <c r="C378" s="277"/>
      <c r="D378" s="277"/>
      <c r="E378" s="277"/>
      <c r="F378" s="277"/>
      <c r="G378" s="277"/>
      <c r="H378" s="278"/>
      <c r="I378" s="269"/>
      <c r="J378" s="89"/>
      <c r="K378" s="89"/>
      <c r="L378" s="89"/>
      <c r="M378" s="89"/>
      <c r="N378" s="89"/>
      <c r="O378" s="89"/>
      <c r="P378" s="89"/>
      <c r="Q378" s="89"/>
      <c r="R378" s="89"/>
      <c r="S378" s="89"/>
      <c r="T378" s="89"/>
      <c r="U378" s="89"/>
      <c r="V378" s="89"/>
      <c r="W378" s="270"/>
      <c r="X378" s="269"/>
      <c r="Y378" s="89"/>
      <c r="Z378" s="89"/>
      <c r="AA378" s="89"/>
      <c r="AB378" s="89"/>
      <c r="AC378" s="89"/>
      <c r="AD378" s="270"/>
      <c r="AE378" s="269"/>
      <c r="AF378" s="89"/>
      <c r="AG378" s="89"/>
      <c r="AH378" s="89"/>
      <c r="AI378" s="89"/>
      <c r="AJ378" s="89"/>
      <c r="AK378" s="89"/>
      <c r="AL378" s="89"/>
      <c r="AM378" s="89"/>
      <c r="AN378" s="89"/>
      <c r="AO378" s="89"/>
      <c r="AP378" s="89"/>
      <c r="AQ378" s="89"/>
      <c r="AR378" s="270"/>
      <c r="AS378" s="22"/>
      <c r="AT378" s="22"/>
    </row>
    <row r="379" spans="1:46" x14ac:dyDescent="0.4">
      <c r="B379" s="276"/>
      <c r="C379" s="277"/>
      <c r="D379" s="277"/>
      <c r="E379" s="277"/>
      <c r="F379" s="277"/>
      <c r="G379" s="277"/>
      <c r="H379" s="278"/>
      <c r="I379" s="269"/>
      <c r="J379" s="89"/>
      <c r="K379" s="89"/>
      <c r="L379" s="89"/>
      <c r="M379" s="89"/>
      <c r="N379" s="89"/>
      <c r="O379" s="89"/>
      <c r="P379" s="89"/>
      <c r="Q379" s="89"/>
      <c r="R379" s="89"/>
      <c r="S379" s="89"/>
      <c r="T379" s="89"/>
      <c r="U379" s="89"/>
      <c r="V379" s="89"/>
      <c r="W379" s="270"/>
      <c r="X379" s="269"/>
      <c r="Y379" s="89"/>
      <c r="Z379" s="89"/>
      <c r="AA379" s="89"/>
      <c r="AB379" s="89"/>
      <c r="AC379" s="89"/>
      <c r="AD379" s="270"/>
      <c r="AE379" s="269"/>
      <c r="AF379" s="89"/>
      <c r="AG379" s="89"/>
      <c r="AH379" s="89"/>
      <c r="AI379" s="89"/>
      <c r="AJ379" s="89"/>
      <c r="AK379" s="89"/>
      <c r="AL379" s="89"/>
      <c r="AM379" s="89"/>
      <c r="AN379" s="89"/>
      <c r="AO379" s="89"/>
      <c r="AP379" s="89"/>
      <c r="AQ379" s="89"/>
      <c r="AR379" s="270"/>
      <c r="AS379" s="22"/>
      <c r="AT379" s="22"/>
    </row>
    <row r="380" spans="1:46" ht="13.5" customHeight="1" x14ac:dyDescent="0.4">
      <c r="B380" s="276"/>
      <c r="C380" s="277"/>
      <c r="D380" s="277"/>
      <c r="E380" s="277"/>
      <c r="F380" s="277"/>
      <c r="G380" s="277"/>
      <c r="H380" s="278"/>
      <c r="I380" s="271"/>
      <c r="J380" s="272"/>
      <c r="K380" s="272"/>
      <c r="L380" s="272"/>
      <c r="M380" s="272"/>
      <c r="N380" s="272"/>
      <c r="O380" s="272"/>
      <c r="P380" s="272"/>
      <c r="Q380" s="272"/>
      <c r="R380" s="272"/>
      <c r="S380" s="272"/>
      <c r="T380" s="272"/>
      <c r="U380" s="272"/>
      <c r="V380" s="272"/>
      <c r="W380" s="273"/>
      <c r="X380" s="271"/>
      <c r="Y380" s="272"/>
      <c r="Z380" s="272"/>
      <c r="AA380" s="272"/>
      <c r="AB380" s="272"/>
      <c r="AC380" s="272"/>
      <c r="AD380" s="273"/>
      <c r="AE380" s="271"/>
      <c r="AF380" s="272"/>
      <c r="AG380" s="272"/>
      <c r="AH380" s="272"/>
      <c r="AI380" s="272"/>
      <c r="AJ380" s="272"/>
      <c r="AK380" s="272"/>
      <c r="AL380" s="272"/>
      <c r="AM380" s="272"/>
      <c r="AN380" s="272"/>
      <c r="AO380" s="272"/>
      <c r="AP380" s="272"/>
      <c r="AQ380" s="272"/>
      <c r="AR380" s="273"/>
      <c r="AS380" s="22"/>
      <c r="AT380" s="22"/>
    </row>
    <row r="381" spans="1:46" ht="13.15" customHeight="1" x14ac:dyDescent="0.4">
      <c r="B381" s="276"/>
      <c r="C381" s="277"/>
      <c r="D381" s="277"/>
      <c r="E381" s="277"/>
      <c r="F381" s="277"/>
      <c r="G381" s="277"/>
      <c r="H381" s="278"/>
      <c r="I381" s="266"/>
      <c r="J381" s="267"/>
      <c r="K381" s="267"/>
      <c r="L381" s="267"/>
      <c r="M381" s="267"/>
      <c r="N381" s="267"/>
      <c r="O381" s="267"/>
      <c r="P381" s="267"/>
      <c r="Q381" s="267"/>
      <c r="R381" s="267"/>
      <c r="S381" s="267"/>
      <c r="T381" s="267"/>
      <c r="U381" s="267"/>
      <c r="V381" s="267"/>
      <c r="W381" s="268"/>
      <c r="X381" s="266"/>
      <c r="Y381" s="267"/>
      <c r="Z381" s="267"/>
      <c r="AA381" s="267"/>
      <c r="AB381" s="267"/>
      <c r="AC381" s="267"/>
      <c r="AD381" s="268"/>
      <c r="AE381" s="266"/>
      <c r="AF381" s="267"/>
      <c r="AG381" s="267"/>
      <c r="AH381" s="267"/>
      <c r="AI381" s="267"/>
      <c r="AJ381" s="267"/>
      <c r="AK381" s="267"/>
      <c r="AL381" s="267"/>
      <c r="AM381" s="267"/>
      <c r="AN381" s="267"/>
      <c r="AO381" s="267"/>
      <c r="AP381" s="267"/>
      <c r="AQ381" s="267"/>
      <c r="AR381" s="268"/>
      <c r="AS381" s="22"/>
      <c r="AT381" s="22"/>
    </row>
    <row r="382" spans="1:46" x14ac:dyDescent="0.4">
      <c r="B382" s="276"/>
      <c r="C382" s="277"/>
      <c r="D382" s="277"/>
      <c r="E382" s="277"/>
      <c r="F382" s="277"/>
      <c r="G382" s="277"/>
      <c r="H382" s="278"/>
      <c r="I382" s="269"/>
      <c r="J382" s="89"/>
      <c r="K382" s="89"/>
      <c r="L382" s="89"/>
      <c r="M382" s="89"/>
      <c r="N382" s="89"/>
      <c r="O382" s="89"/>
      <c r="P382" s="89"/>
      <c r="Q382" s="89"/>
      <c r="R382" s="89"/>
      <c r="S382" s="89"/>
      <c r="T382" s="89"/>
      <c r="U382" s="89"/>
      <c r="V382" s="89"/>
      <c r="W382" s="270"/>
      <c r="X382" s="269"/>
      <c r="Y382" s="89"/>
      <c r="Z382" s="89"/>
      <c r="AA382" s="89"/>
      <c r="AB382" s="89"/>
      <c r="AC382" s="89"/>
      <c r="AD382" s="270"/>
      <c r="AE382" s="269"/>
      <c r="AF382" s="89"/>
      <c r="AG382" s="89"/>
      <c r="AH382" s="89"/>
      <c r="AI382" s="89"/>
      <c r="AJ382" s="89"/>
      <c r="AK382" s="89"/>
      <c r="AL382" s="89"/>
      <c r="AM382" s="89"/>
      <c r="AN382" s="89"/>
      <c r="AO382" s="89"/>
      <c r="AP382" s="89"/>
      <c r="AQ382" s="89"/>
      <c r="AR382" s="270"/>
      <c r="AS382" s="22"/>
      <c r="AT382" s="22"/>
    </row>
    <row r="383" spans="1:46" x14ac:dyDescent="0.4">
      <c r="B383" s="276"/>
      <c r="C383" s="277"/>
      <c r="D383" s="277"/>
      <c r="E383" s="277"/>
      <c r="F383" s="277"/>
      <c r="G383" s="277"/>
      <c r="H383" s="278"/>
      <c r="I383" s="269"/>
      <c r="J383" s="89"/>
      <c r="K383" s="89"/>
      <c r="L383" s="89"/>
      <c r="M383" s="89"/>
      <c r="N383" s="89"/>
      <c r="O383" s="89"/>
      <c r="P383" s="89"/>
      <c r="Q383" s="89"/>
      <c r="R383" s="89"/>
      <c r="S383" s="89"/>
      <c r="T383" s="89"/>
      <c r="U383" s="89"/>
      <c r="V383" s="89"/>
      <c r="W383" s="270"/>
      <c r="X383" s="269"/>
      <c r="Y383" s="89"/>
      <c r="Z383" s="89"/>
      <c r="AA383" s="89"/>
      <c r="AB383" s="89"/>
      <c r="AC383" s="89"/>
      <c r="AD383" s="270"/>
      <c r="AE383" s="269"/>
      <c r="AF383" s="89"/>
      <c r="AG383" s="89"/>
      <c r="AH383" s="89"/>
      <c r="AI383" s="89"/>
      <c r="AJ383" s="89"/>
      <c r="AK383" s="89"/>
      <c r="AL383" s="89"/>
      <c r="AM383" s="89"/>
      <c r="AN383" s="89"/>
      <c r="AO383" s="89"/>
      <c r="AP383" s="89"/>
      <c r="AQ383" s="89"/>
      <c r="AR383" s="270"/>
      <c r="AS383" s="22"/>
      <c r="AT383" s="22"/>
    </row>
    <row r="384" spans="1:46" x14ac:dyDescent="0.4">
      <c r="B384" s="276"/>
      <c r="C384" s="277"/>
      <c r="D384" s="277"/>
      <c r="E384" s="277"/>
      <c r="F384" s="277"/>
      <c r="G384" s="277"/>
      <c r="H384" s="278"/>
      <c r="I384" s="269"/>
      <c r="J384" s="89"/>
      <c r="K384" s="89"/>
      <c r="L384" s="89"/>
      <c r="M384" s="89"/>
      <c r="N384" s="89"/>
      <c r="O384" s="89"/>
      <c r="P384" s="89"/>
      <c r="Q384" s="89"/>
      <c r="R384" s="89"/>
      <c r="S384" s="89"/>
      <c r="T384" s="89"/>
      <c r="U384" s="89"/>
      <c r="V384" s="89"/>
      <c r="W384" s="270"/>
      <c r="X384" s="269"/>
      <c r="Y384" s="89"/>
      <c r="Z384" s="89"/>
      <c r="AA384" s="89"/>
      <c r="AB384" s="89"/>
      <c r="AC384" s="89"/>
      <c r="AD384" s="270"/>
      <c r="AE384" s="269"/>
      <c r="AF384" s="89"/>
      <c r="AG384" s="89"/>
      <c r="AH384" s="89"/>
      <c r="AI384" s="89"/>
      <c r="AJ384" s="89"/>
      <c r="AK384" s="89"/>
      <c r="AL384" s="89"/>
      <c r="AM384" s="89"/>
      <c r="AN384" s="89"/>
      <c r="AO384" s="89"/>
      <c r="AP384" s="89"/>
      <c r="AQ384" s="89"/>
      <c r="AR384" s="270"/>
      <c r="AS384" s="22"/>
      <c r="AT384" s="22"/>
    </row>
    <row r="385" spans="1:46" x14ac:dyDescent="0.4">
      <c r="B385" s="279"/>
      <c r="C385" s="280"/>
      <c r="D385" s="280"/>
      <c r="E385" s="280"/>
      <c r="F385" s="280"/>
      <c r="G385" s="280"/>
      <c r="H385" s="281"/>
      <c r="I385" s="271"/>
      <c r="J385" s="272"/>
      <c r="K385" s="272"/>
      <c r="L385" s="272"/>
      <c r="M385" s="272"/>
      <c r="N385" s="272"/>
      <c r="O385" s="272"/>
      <c r="P385" s="272"/>
      <c r="Q385" s="272"/>
      <c r="R385" s="272"/>
      <c r="S385" s="272"/>
      <c r="T385" s="272"/>
      <c r="U385" s="272"/>
      <c r="V385" s="272"/>
      <c r="W385" s="273"/>
      <c r="X385" s="271"/>
      <c r="Y385" s="272"/>
      <c r="Z385" s="272"/>
      <c r="AA385" s="272"/>
      <c r="AB385" s="272"/>
      <c r="AC385" s="272"/>
      <c r="AD385" s="273"/>
      <c r="AE385" s="271"/>
      <c r="AF385" s="272"/>
      <c r="AG385" s="272"/>
      <c r="AH385" s="272"/>
      <c r="AI385" s="272"/>
      <c r="AJ385" s="272"/>
      <c r="AK385" s="272"/>
      <c r="AL385" s="272"/>
      <c r="AM385" s="272"/>
      <c r="AN385" s="272"/>
      <c r="AO385" s="272"/>
      <c r="AP385" s="272"/>
      <c r="AQ385" s="272"/>
      <c r="AR385" s="273"/>
      <c r="AS385" s="22"/>
      <c r="AT385" s="22"/>
    </row>
    <row r="386" spans="1:46" ht="8.1" customHeight="1" x14ac:dyDescent="0.4">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row>
    <row r="387" spans="1:46" ht="15" customHeight="1" x14ac:dyDescent="0.4">
      <c r="A387" s="39" t="s">
        <v>290</v>
      </c>
    </row>
    <row r="388" spans="1:46" ht="13.15" customHeight="1" x14ac:dyDescent="0.4">
      <c r="A388" s="50"/>
      <c r="B388" s="282" t="s">
        <v>322</v>
      </c>
      <c r="C388" s="282"/>
      <c r="D388" s="282"/>
      <c r="E388" s="282"/>
      <c r="F388" s="282"/>
      <c r="G388" s="282"/>
      <c r="H388" s="282"/>
      <c r="I388" s="282"/>
      <c r="J388" s="282"/>
      <c r="K388" s="282"/>
      <c r="L388" s="282"/>
      <c r="M388" s="282"/>
      <c r="N388" s="282"/>
      <c r="O388" s="282"/>
      <c r="P388" s="282"/>
      <c r="Q388" s="282"/>
      <c r="R388" s="282"/>
      <c r="S388" s="282"/>
      <c r="T388" s="282"/>
      <c r="U388" s="282"/>
      <c r="V388" s="282"/>
      <c r="W388" s="282"/>
      <c r="X388" s="282"/>
      <c r="Y388" s="282"/>
      <c r="Z388" s="282"/>
      <c r="AA388" s="282"/>
      <c r="AB388" s="282"/>
      <c r="AC388" s="282"/>
      <c r="AD388" s="282"/>
      <c r="AE388" s="282"/>
      <c r="AF388" s="282"/>
      <c r="AG388" s="282"/>
      <c r="AH388" s="282"/>
      <c r="AI388" s="282"/>
      <c r="AJ388" s="282"/>
      <c r="AK388" s="282"/>
      <c r="AL388" s="282"/>
      <c r="AM388" s="282"/>
      <c r="AN388" s="282"/>
      <c r="AO388" s="282"/>
      <c r="AP388" s="282"/>
      <c r="AQ388" s="282"/>
      <c r="AR388" s="282"/>
      <c r="AS388" s="51"/>
      <c r="AT388" s="51"/>
    </row>
    <row r="389" spans="1:46" ht="28.15" customHeight="1" x14ac:dyDescent="0.4">
      <c r="A389" s="50"/>
      <c r="B389" s="283"/>
      <c r="C389" s="283"/>
      <c r="D389" s="283"/>
      <c r="E389" s="283"/>
      <c r="F389" s="283"/>
      <c r="G389" s="283"/>
      <c r="H389" s="283"/>
      <c r="I389" s="283"/>
      <c r="J389" s="283"/>
      <c r="K389" s="283"/>
      <c r="L389" s="283"/>
      <c r="M389" s="283"/>
      <c r="N389" s="283"/>
      <c r="O389" s="283"/>
      <c r="P389" s="283"/>
      <c r="Q389" s="283"/>
      <c r="R389" s="283"/>
      <c r="S389" s="283"/>
      <c r="T389" s="283"/>
      <c r="U389" s="283"/>
      <c r="V389" s="283"/>
      <c r="W389" s="283"/>
      <c r="X389" s="283"/>
      <c r="Y389" s="283"/>
      <c r="Z389" s="283"/>
      <c r="AA389" s="283"/>
      <c r="AB389" s="283"/>
      <c r="AC389" s="283"/>
      <c r="AD389" s="283"/>
      <c r="AE389" s="283"/>
      <c r="AF389" s="283"/>
      <c r="AG389" s="283"/>
      <c r="AH389" s="283"/>
      <c r="AI389" s="283"/>
      <c r="AJ389" s="283"/>
      <c r="AK389" s="283"/>
      <c r="AL389" s="283"/>
      <c r="AM389" s="283"/>
      <c r="AN389" s="283"/>
      <c r="AO389" s="283"/>
      <c r="AP389" s="283"/>
      <c r="AQ389" s="283"/>
      <c r="AR389" s="283"/>
      <c r="AS389" s="51"/>
      <c r="AT389" s="51"/>
    </row>
    <row r="390" spans="1:46" ht="15" customHeight="1" x14ac:dyDescent="0.4">
      <c r="B390" s="159" t="s">
        <v>328</v>
      </c>
      <c r="C390" s="274"/>
      <c r="D390" s="274"/>
      <c r="E390" s="274"/>
      <c r="F390" s="274"/>
      <c r="G390" s="274"/>
      <c r="H390" s="275"/>
      <c r="I390" s="284" t="s">
        <v>333</v>
      </c>
      <c r="J390" s="285"/>
      <c r="K390" s="285"/>
      <c r="L390" s="285"/>
      <c r="M390" s="285"/>
      <c r="N390" s="285"/>
      <c r="O390" s="285"/>
      <c r="P390" s="285"/>
      <c r="Q390" s="285"/>
      <c r="R390" s="285"/>
      <c r="S390" s="285"/>
      <c r="T390" s="285"/>
      <c r="U390" s="285"/>
      <c r="V390" s="285"/>
      <c r="W390" s="285"/>
      <c r="X390" s="285"/>
      <c r="Y390" s="285"/>
      <c r="Z390" s="285"/>
      <c r="AA390" s="285"/>
      <c r="AB390" s="285"/>
      <c r="AC390" s="285"/>
      <c r="AD390" s="285"/>
      <c r="AE390" s="285"/>
      <c r="AF390" s="285"/>
      <c r="AG390" s="285"/>
      <c r="AH390" s="285"/>
      <c r="AI390" s="285"/>
      <c r="AJ390" s="285"/>
      <c r="AK390" s="285"/>
      <c r="AL390" s="285"/>
      <c r="AM390" s="285"/>
      <c r="AN390" s="285"/>
      <c r="AO390" s="285"/>
      <c r="AP390" s="286" t="str">
        <f>IF((LENB(I391)-LEN(I391))+(ROUNDDOWN((LEN(I391)*2-LENB(I391))/2,0))&lt;=450,"OK",(LENB(I391)-LEN(I391))+(ROUNDDOWN((LEN(I391)*2-LENB(I391))/2,0)))</f>
        <v>OK</v>
      </c>
      <c r="AQ390" s="286"/>
      <c r="AR390" s="287"/>
      <c r="AS390" s="57"/>
      <c r="AT390" s="57"/>
    </row>
    <row r="391" spans="1:46" ht="13.5" customHeight="1" x14ac:dyDescent="0.4">
      <c r="B391" s="276"/>
      <c r="C391" s="277"/>
      <c r="D391" s="277"/>
      <c r="E391" s="277"/>
      <c r="F391" s="277"/>
      <c r="G391" s="277"/>
      <c r="H391" s="278"/>
      <c r="I391" s="163"/>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64"/>
      <c r="AK391" s="164"/>
      <c r="AL391" s="164"/>
      <c r="AM391" s="164"/>
      <c r="AN391" s="164"/>
      <c r="AO391" s="164"/>
      <c r="AP391" s="164"/>
      <c r="AQ391" s="164"/>
      <c r="AR391" s="165"/>
      <c r="AS391" s="53"/>
      <c r="AT391" s="53"/>
    </row>
    <row r="392" spans="1:46" ht="13.5" customHeight="1" x14ac:dyDescent="0.4">
      <c r="B392" s="276"/>
      <c r="C392" s="277"/>
      <c r="D392" s="277"/>
      <c r="E392" s="277"/>
      <c r="F392" s="277"/>
      <c r="G392" s="277"/>
      <c r="H392" s="278"/>
      <c r="I392" s="166"/>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8"/>
      <c r="AS392" s="53"/>
      <c r="AT392" s="53"/>
    </row>
    <row r="393" spans="1:46" x14ac:dyDescent="0.4">
      <c r="B393" s="276"/>
      <c r="C393" s="277"/>
      <c r="D393" s="277"/>
      <c r="E393" s="277"/>
      <c r="F393" s="277"/>
      <c r="G393" s="277"/>
      <c r="H393" s="278"/>
      <c r="I393" s="166"/>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167"/>
      <c r="AK393" s="167"/>
      <c r="AL393" s="167"/>
      <c r="AM393" s="167"/>
      <c r="AN393" s="167"/>
      <c r="AO393" s="167"/>
      <c r="AP393" s="167"/>
      <c r="AQ393" s="167"/>
      <c r="AR393" s="168"/>
      <c r="AS393" s="53"/>
      <c r="AT393" s="53"/>
    </row>
    <row r="394" spans="1:46" x14ac:dyDescent="0.4">
      <c r="B394" s="276"/>
      <c r="C394" s="277"/>
      <c r="D394" s="277"/>
      <c r="E394" s="277"/>
      <c r="F394" s="277"/>
      <c r="G394" s="277"/>
      <c r="H394" s="278"/>
      <c r="I394" s="166"/>
      <c r="J394" s="167"/>
      <c r="K394" s="167"/>
      <c r="L394" s="167"/>
      <c r="M394" s="167"/>
      <c r="N394" s="167"/>
      <c r="O394" s="167"/>
      <c r="P394" s="167"/>
      <c r="Q394" s="167"/>
      <c r="R394" s="167"/>
      <c r="S394" s="167"/>
      <c r="T394" s="167"/>
      <c r="U394" s="167"/>
      <c r="V394" s="167"/>
      <c r="W394" s="167"/>
      <c r="X394" s="167"/>
      <c r="Y394" s="167"/>
      <c r="Z394" s="167"/>
      <c r="AA394" s="167"/>
      <c r="AB394" s="167"/>
      <c r="AC394" s="167"/>
      <c r="AD394" s="167"/>
      <c r="AE394" s="167"/>
      <c r="AF394" s="167"/>
      <c r="AG394" s="167"/>
      <c r="AH394" s="167"/>
      <c r="AI394" s="167"/>
      <c r="AJ394" s="167"/>
      <c r="AK394" s="167"/>
      <c r="AL394" s="167"/>
      <c r="AM394" s="167"/>
      <c r="AN394" s="167"/>
      <c r="AO394" s="167"/>
      <c r="AP394" s="167"/>
      <c r="AQ394" s="167"/>
      <c r="AR394" s="168"/>
      <c r="AS394" s="53"/>
      <c r="AT394" s="53"/>
    </row>
    <row r="395" spans="1:46" ht="13.5" customHeight="1" x14ac:dyDescent="0.4">
      <c r="B395" s="276"/>
      <c r="C395" s="277"/>
      <c r="D395" s="277"/>
      <c r="E395" s="277"/>
      <c r="F395" s="277"/>
      <c r="G395" s="277"/>
      <c r="H395" s="278"/>
      <c r="I395" s="166"/>
      <c r="J395" s="167"/>
      <c r="K395" s="167"/>
      <c r="L395" s="167"/>
      <c r="M395" s="167"/>
      <c r="N395" s="167"/>
      <c r="O395" s="167"/>
      <c r="P395" s="167"/>
      <c r="Q395" s="167"/>
      <c r="R395" s="167"/>
      <c r="S395" s="167"/>
      <c r="T395" s="167"/>
      <c r="U395" s="167"/>
      <c r="V395" s="167"/>
      <c r="W395" s="167"/>
      <c r="X395" s="167"/>
      <c r="Y395" s="167"/>
      <c r="Z395" s="167"/>
      <c r="AA395" s="167"/>
      <c r="AB395" s="167"/>
      <c r="AC395" s="167"/>
      <c r="AD395" s="167"/>
      <c r="AE395" s="167"/>
      <c r="AF395" s="167"/>
      <c r="AG395" s="167"/>
      <c r="AH395" s="167"/>
      <c r="AI395" s="167"/>
      <c r="AJ395" s="167"/>
      <c r="AK395" s="167"/>
      <c r="AL395" s="167"/>
      <c r="AM395" s="167"/>
      <c r="AN395" s="167"/>
      <c r="AO395" s="167"/>
      <c r="AP395" s="167"/>
      <c r="AQ395" s="167"/>
      <c r="AR395" s="168"/>
      <c r="AS395" s="53"/>
      <c r="AT395" s="53"/>
    </row>
    <row r="396" spans="1:46" ht="13.5" customHeight="1" x14ac:dyDescent="0.4">
      <c r="B396" s="276"/>
      <c r="C396" s="277"/>
      <c r="D396" s="277"/>
      <c r="E396" s="277"/>
      <c r="F396" s="277"/>
      <c r="G396" s="277"/>
      <c r="H396" s="278"/>
      <c r="I396" s="166"/>
      <c r="J396" s="167"/>
      <c r="K396" s="167"/>
      <c r="L396" s="167"/>
      <c r="M396" s="167"/>
      <c r="N396" s="167"/>
      <c r="O396" s="167"/>
      <c r="P396" s="167"/>
      <c r="Q396" s="167"/>
      <c r="R396" s="167"/>
      <c r="S396" s="167"/>
      <c r="T396" s="167"/>
      <c r="U396" s="167"/>
      <c r="V396" s="167"/>
      <c r="W396" s="167"/>
      <c r="X396" s="167"/>
      <c r="Y396" s="167"/>
      <c r="Z396" s="167"/>
      <c r="AA396" s="167"/>
      <c r="AB396" s="167"/>
      <c r="AC396" s="167"/>
      <c r="AD396" s="167"/>
      <c r="AE396" s="167"/>
      <c r="AF396" s="167"/>
      <c r="AG396" s="167"/>
      <c r="AH396" s="167"/>
      <c r="AI396" s="167"/>
      <c r="AJ396" s="167"/>
      <c r="AK396" s="167"/>
      <c r="AL396" s="167"/>
      <c r="AM396" s="167"/>
      <c r="AN396" s="167"/>
      <c r="AO396" s="167"/>
      <c r="AP396" s="167"/>
      <c r="AQ396" s="167"/>
      <c r="AR396" s="168"/>
      <c r="AS396" s="53"/>
      <c r="AT396" s="53"/>
    </row>
    <row r="397" spans="1:46" x14ac:dyDescent="0.4">
      <c r="B397" s="276"/>
      <c r="C397" s="277"/>
      <c r="D397" s="277"/>
      <c r="E397" s="277"/>
      <c r="F397" s="277"/>
      <c r="G397" s="277"/>
      <c r="H397" s="278"/>
      <c r="I397" s="166"/>
      <c r="J397" s="167"/>
      <c r="K397" s="167"/>
      <c r="L397" s="167"/>
      <c r="M397" s="167"/>
      <c r="N397" s="167"/>
      <c r="O397" s="167"/>
      <c r="P397" s="167"/>
      <c r="Q397" s="167"/>
      <c r="R397" s="167"/>
      <c r="S397" s="167"/>
      <c r="T397" s="167"/>
      <c r="U397" s="167"/>
      <c r="V397" s="167"/>
      <c r="W397" s="167"/>
      <c r="X397" s="167"/>
      <c r="Y397" s="167"/>
      <c r="Z397" s="167"/>
      <c r="AA397" s="167"/>
      <c r="AB397" s="167"/>
      <c r="AC397" s="167"/>
      <c r="AD397" s="167"/>
      <c r="AE397" s="167"/>
      <c r="AF397" s="167"/>
      <c r="AG397" s="167"/>
      <c r="AH397" s="167"/>
      <c r="AI397" s="167"/>
      <c r="AJ397" s="167"/>
      <c r="AK397" s="167"/>
      <c r="AL397" s="167"/>
      <c r="AM397" s="167"/>
      <c r="AN397" s="167"/>
      <c r="AO397" s="167"/>
      <c r="AP397" s="167"/>
      <c r="AQ397" s="167"/>
      <c r="AR397" s="168"/>
      <c r="AS397" s="53"/>
      <c r="AT397" s="53"/>
    </row>
    <row r="398" spans="1:46" x14ac:dyDescent="0.4">
      <c r="B398" s="276"/>
      <c r="C398" s="277"/>
      <c r="D398" s="277"/>
      <c r="E398" s="277"/>
      <c r="F398" s="277"/>
      <c r="G398" s="277"/>
      <c r="H398" s="278"/>
      <c r="I398" s="166"/>
      <c r="J398" s="167"/>
      <c r="K398" s="167"/>
      <c r="L398" s="167"/>
      <c r="M398" s="167"/>
      <c r="N398" s="167"/>
      <c r="O398" s="167"/>
      <c r="P398" s="167"/>
      <c r="Q398" s="167"/>
      <c r="R398" s="167"/>
      <c r="S398" s="167"/>
      <c r="T398" s="167"/>
      <c r="U398" s="167"/>
      <c r="V398" s="167"/>
      <c r="W398" s="167"/>
      <c r="X398" s="167"/>
      <c r="Y398" s="167"/>
      <c r="Z398" s="167"/>
      <c r="AA398" s="167"/>
      <c r="AB398" s="167"/>
      <c r="AC398" s="167"/>
      <c r="AD398" s="167"/>
      <c r="AE398" s="167"/>
      <c r="AF398" s="167"/>
      <c r="AG398" s="167"/>
      <c r="AH398" s="167"/>
      <c r="AI398" s="167"/>
      <c r="AJ398" s="167"/>
      <c r="AK398" s="167"/>
      <c r="AL398" s="167"/>
      <c r="AM398" s="167"/>
      <c r="AN398" s="167"/>
      <c r="AO398" s="167"/>
      <c r="AP398" s="167"/>
      <c r="AQ398" s="167"/>
      <c r="AR398" s="168"/>
      <c r="AS398" s="53"/>
      <c r="AT398" s="53"/>
    </row>
    <row r="399" spans="1:46" x14ac:dyDescent="0.4">
      <c r="B399" s="276"/>
      <c r="C399" s="277"/>
      <c r="D399" s="277"/>
      <c r="E399" s="277"/>
      <c r="F399" s="277"/>
      <c r="G399" s="277"/>
      <c r="H399" s="278"/>
      <c r="I399" s="166"/>
      <c r="J399" s="167"/>
      <c r="K399" s="167"/>
      <c r="L399" s="167"/>
      <c r="M399" s="167"/>
      <c r="N399" s="167"/>
      <c r="O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8"/>
      <c r="AS399" s="53"/>
      <c r="AT399" s="53"/>
    </row>
    <row r="400" spans="1:46" x14ac:dyDescent="0.4">
      <c r="B400" s="276"/>
      <c r="C400" s="277"/>
      <c r="D400" s="277"/>
      <c r="E400" s="277"/>
      <c r="F400" s="277"/>
      <c r="G400" s="277"/>
      <c r="H400" s="278"/>
      <c r="I400" s="166"/>
      <c r="J400" s="167"/>
      <c r="K400" s="167"/>
      <c r="L400" s="167"/>
      <c r="M400" s="167"/>
      <c r="N400" s="167"/>
      <c r="O400" s="167"/>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8"/>
      <c r="AS400" s="53"/>
      <c r="AT400" s="53"/>
    </row>
    <row r="401" spans="1:46" x14ac:dyDescent="0.4">
      <c r="B401" s="276"/>
      <c r="C401" s="277"/>
      <c r="D401" s="277"/>
      <c r="E401" s="277"/>
      <c r="F401" s="277"/>
      <c r="G401" s="277"/>
      <c r="H401" s="278"/>
      <c r="I401" s="169"/>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c r="AN401" s="170"/>
      <c r="AO401" s="170"/>
      <c r="AP401" s="170"/>
      <c r="AQ401" s="170"/>
      <c r="AR401" s="171"/>
      <c r="AS401" s="53"/>
      <c r="AT401" s="53"/>
    </row>
    <row r="402" spans="1:46" ht="16.899999999999999" customHeight="1" x14ac:dyDescent="0.4">
      <c r="B402" s="276"/>
      <c r="C402" s="277"/>
      <c r="D402" s="277"/>
      <c r="E402" s="277"/>
      <c r="F402" s="277"/>
      <c r="G402" s="277"/>
      <c r="H402" s="278"/>
      <c r="I402" s="284" t="s">
        <v>334</v>
      </c>
      <c r="J402" s="285"/>
      <c r="K402" s="285"/>
      <c r="L402" s="285"/>
      <c r="M402" s="285"/>
      <c r="N402" s="285"/>
      <c r="O402" s="285"/>
      <c r="P402" s="285"/>
      <c r="Q402" s="285"/>
      <c r="R402" s="285"/>
      <c r="S402" s="285"/>
      <c r="T402" s="285"/>
      <c r="U402" s="285"/>
      <c r="V402" s="285"/>
      <c r="W402" s="285"/>
      <c r="X402" s="285"/>
      <c r="Y402" s="285"/>
      <c r="Z402" s="285"/>
      <c r="AA402" s="285"/>
      <c r="AB402" s="285"/>
      <c r="AC402" s="285"/>
      <c r="AD402" s="285"/>
      <c r="AE402" s="285"/>
      <c r="AF402" s="285"/>
      <c r="AG402" s="285"/>
      <c r="AH402" s="285"/>
      <c r="AI402" s="285"/>
      <c r="AJ402" s="285"/>
      <c r="AK402" s="285"/>
      <c r="AL402" s="285"/>
      <c r="AM402" s="285"/>
      <c r="AN402" s="285"/>
      <c r="AO402" s="285"/>
      <c r="AP402" s="286" t="str">
        <f>IF((LENB(I403)-LEN(I403))+(ROUNDDOWN((LEN(I403)*2-LENB(I403))/2,0))&lt;=450,"OK",(LENB(I403)-LEN(I403))+(ROUNDDOWN((LEN(I403)*2-LENB(I403))/2,0)))</f>
        <v>OK</v>
      </c>
      <c r="AQ402" s="286"/>
      <c r="AR402" s="287"/>
      <c r="AS402" s="57"/>
      <c r="AT402" s="57"/>
    </row>
    <row r="403" spans="1:46" ht="13.15" customHeight="1" x14ac:dyDescent="0.4">
      <c r="B403" s="276"/>
      <c r="C403" s="277"/>
      <c r="D403" s="277"/>
      <c r="E403" s="277"/>
      <c r="F403" s="277"/>
      <c r="G403" s="277"/>
      <c r="H403" s="278"/>
      <c r="I403" s="163"/>
      <c r="J403" s="164"/>
      <c r="K403" s="164"/>
      <c r="L403" s="164"/>
      <c r="M403" s="164"/>
      <c r="N403" s="164"/>
      <c r="O403" s="164"/>
      <c r="P403" s="164"/>
      <c r="Q403" s="164"/>
      <c r="R403" s="164"/>
      <c r="S403" s="164"/>
      <c r="T403" s="164"/>
      <c r="U403" s="164"/>
      <c r="V403" s="164"/>
      <c r="W403" s="164"/>
      <c r="X403" s="164"/>
      <c r="Y403" s="164"/>
      <c r="Z403" s="164"/>
      <c r="AA403" s="164"/>
      <c r="AB403" s="164"/>
      <c r="AC403" s="164"/>
      <c r="AD403" s="164"/>
      <c r="AE403" s="164"/>
      <c r="AF403" s="164"/>
      <c r="AG403" s="164"/>
      <c r="AH403" s="164"/>
      <c r="AI403" s="164"/>
      <c r="AJ403" s="164"/>
      <c r="AK403" s="164"/>
      <c r="AL403" s="164"/>
      <c r="AM403" s="164"/>
      <c r="AN403" s="164"/>
      <c r="AO403" s="164"/>
      <c r="AP403" s="164"/>
      <c r="AQ403" s="164"/>
      <c r="AR403" s="165"/>
      <c r="AS403" s="53"/>
      <c r="AT403" s="53"/>
    </row>
    <row r="404" spans="1:46" x14ac:dyDescent="0.4">
      <c r="B404" s="276"/>
      <c r="C404" s="277"/>
      <c r="D404" s="277"/>
      <c r="E404" s="277"/>
      <c r="F404" s="277"/>
      <c r="G404" s="277"/>
      <c r="H404" s="278"/>
      <c r="I404" s="166"/>
      <c r="J404" s="167"/>
      <c r="K404" s="167"/>
      <c r="L404" s="167"/>
      <c r="M404" s="167"/>
      <c r="N404" s="167"/>
      <c r="O404" s="167"/>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8"/>
      <c r="AS404" s="53"/>
      <c r="AT404" s="53"/>
    </row>
    <row r="405" spans="1:46" x14ac:dyDescent="0.4">
      <c r="B405" s="276"/>
      <c r="C405" s="277"/>
      <c r="D405" s="277"/>
      <c r="E405" s="277"/>
      <c r="F405" s="277"/>
      <c r="G405" s="277"/>
      <c r="H405" s="278"/>
      <c r="I405" s="166"/>
      <c r="J405" s="167"/>
      <c r="K405" s="167"/>
      <c r="L405" s="167"/>
      <c r="M405" s="167"/>
      <c r="N405" s="167"/>
      <c r="O405" s="167"/>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8"/>
      <c r="AS405" s="53"/>
      <c r="AT405" s="53"/>
    </row>
    <row r="406" spans="1:46" x14ac:dyDescent="0.4">
      <c r="B406" s="276"/>
      <c r="C406" s="277"/>
      <c r="D406" s="277"/>
      <c r="E406" s="277"/>
      <c r="F406" s="277"/>
      <c r="G406" s="277"/>
      <c r="H406" s="278"/>
      <c r="I406" s="166"/>
      <c r="J406" s="167"/>
      <c r="K406" s="167"/>
      <c r="L406" s="167"/>
      <c r="M406" s="167"/>
      <c r="N406" s="167"/>
      <c r="O406" s="167"/>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8"/>
      <c r="AS406" s="53"/>
      <c r="AT406" s="53"/>
    </row>
    <row r="407" spans="1:46" ht="13.5" customHeight="1" x14ac:dyDescent="0.4">
      <c r="B407" s="276"/>
      <c r="C407" s="277"/>
      <c r="D407" s="277"/>
      <c r="E407" s="277"/>
      <c r="F407" s="277"/>
      <c r="G407" s="277"/>
      <c r="H407" s="278"/>
      <c r="I407" s="166"/>
      <c r="J407" s="167"/>
      <c r="K407" s="167"/>
      <c r="L407" s="167"/>
      <c r="M407" s="167"/>
      <c r="N407" s="167"/>
      <c r="O407" s="167"/>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8"/>
      <c r="AS407" s="53"/>
      <c r="AT407" s="53"/>
    </row>
    <row r="408" spans="1:46" ht="13.5" customHeight="1" x14ac:dyDescent="0.4">
      <c r="B408" s="276"/>
      <c r="C408" s="277"/>
      <c r="D408" s="277"/>
      <c r="E408" s="277"/>
      <c r="F408" s="277"/>
      <c r="G408" s="277"/>
      <c r="H408" s="278"/>
      <c r="I408" s="166"/>
      <c r="J408" s="167"/>
      <c r="K408" s="167"/>
      <c r="L408" s="167"/>
      <c r="M408" s="167"/>
      <c r="N408" s="167"/>
      <c r="O408" s="167"/>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8"/>
      <c r="AS408" s="53"/>
      <c r="AT408" s="53"/>
    </row>
    <row r="409" spans="1:46" x14ac:dyDescent="0.4">
      <c r="B409" s="276"/>
      <c r="C409" s="277"/>
      <c r="D409" s="277"/>
      <c r="E409" s="277"/>
      <c r="F409" s="277"/>
      <c r="G409" s="277"/>
      <c r="H409" s="278"/>
      <c r="I409" s="166"/>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8"/>
      <c r="AS409" s="53"/>
      <c r="AT409" s="53"/>
    </row>
    <row r="410" spans="1:46" x14ac:dyDescent="0.4">
      <c r="B410" s="276"/>
      <c r="C410" s="277"/>
      <c r="D410" s="277"/>
      <c r="E410" s="277"/>
      <c r="F410" s="277"/>
      <c r="G410" s="277"/>
      <c r="H410" s="278"/>
      <c r="I410" s="166"/>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8"/>
      <c r="AS410" s="53"/>
      <c r="AT410" s="53"/>
    </row>
    <row r="411" spans="1:46" x14ac:dyDescent="0.4">
      <c r="B411" s="276"/>
      <c r="C411" s="277"/>
      <c r="D411" s="277"/>
      <c r="E411" s="277"/>
      <c r="F411" s="277"/>
      <c r="G411" s="277"/>
      <c r="H411" s="278"/>
      <c r="I411" s="166"/>
      <c r="J411" s="167"/>
      <c r="K411" s="167"/>
      <c r="L411" s="167"/>
      <c r="M411" s="167"/>
      <c r="N411" s="167"/>
      <c r="O411" s="167"/>
      <c r="P411" s="167"/>
      <c r="Q411" s="167"/>
      <c r="R411" s="167"/>
      <c r="S411" s="167"/>
      <c r="T411" s="167"/>
      <c r="U411" s="167"/>
      <c r="V411" s="167"/>
      <c r="W411" s="167"/>
      <c r="X411" s="167"/>
      <c r="Y411" s="167"/>
      <c r="Z411" s="167"/>
      <c r="AA411" s="167"/>
      <c r="AB411" s="167"/>
      <c r="AC411" s="167"/>
      <c r="AD411" s="167"/>
      <c r="AE411" s="167"/>
      <c r="AF411" s="167"/>
      <c r="AG411" s="167"/>
      <c r="AH411" s="167"/>
      <c r="AI411" s="167"/>
      <c r="AJ411" s="167"/>
      <c r="AK411" s="167"/>
      <c r="AL411" s="167"/>
      <c r="AM411" s="167"/>
      <c r="AN411" s="167"/>
      <c r="AO411" s="167"/>
      <c r="AP411" s="167"/>
      <c r="AQ411" s="167"/>
      <c r="AR411" s="168"/>
      <c r="AS411" s="53"/>
      <c r="AT411" s="53"/>
    </row>
    <row r="412" spans="1:46" x14ac:dyDescent="0.4">
      <c r="B412" s="276"/>
      <c r="C412" s="277"/>
      <c r="D412" s="277"/>
      <c r="E412" s="277"/>
      <c r="F412" s="277"/>
      <c r="G412" s="277"/>
      <c r="H412" s="278"/>
      <c r="I412" s="166"/>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7"/>
      <c r="AR412" s="168"/>
      <c r="AS412" s="53"/>
      <c r="AT412" s="53"/>
    </row>
    <row r="413" spans="1:46" ht="8.1" customHeight="1" x14ac:dyDescent="0.4">
      <c r="B413" s="279"/>
      <c r="C413" s="280"/>
      <c r="D413" s="280"/>
      <c r="E413" s="280"/>
      <c r="F413" s="280"/>
      <c r="G413" s="280"/>
      <c r="H413" s="281"/>
      <c r="I413" s="169"/>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c r="AN413" s="170"/>
      <c r="AO413" s="170"/>
      <c r="AP413" s="170"/>
      <c r="AQ413" s="170"/>
      <c r="AR413" s="171"/>
      <c r="AS413" s="53"/>
      <c r="AT413" s="53"/>
    </row>
    <row r="414" spans="1:46" ht="15" customHeight="1" x14ac:dyDescent="0.4">
      <c r="A414" s="39" t="s">
        <v>200</v>
      </c>
    </row>
    <row r="415" spans="1:46" ht="23.45" customHeight="1" x14ac:dyDescent="0.4">
      <c r="A415" s="67" t="s">
        <v>201</v>
      </c>
      <c r="G415" s="25"/>
      <c r="H415" s="254"/>
      <c r="I415" s="255"/>
      <c r="J415" s="255"/>
      <c r="K415" s="255"/>
      <c r="L415" s="255"/>
      <c r="M415" s="255"/>
      <c r="N415" s="255"/>
      <c r="O415" s="256"/>
      <c r="P415" s="14" t="s">
        <v>130</v>
      </c>
    </row>
    <row r="416" spans="1:46" ht="11.65" customHeight="1" x14ac:dyDescent="0.4"/>
    <row r="417" spans="1:46" ht="15" customHeight="1" x14ac:dyDescent="0.4">
      <c r="A417" s="23" t="s">
        <v>202</v>
      </c>
    </row>
    <row r="418" spans="1:46" ht="15" customHeight="1" x14ac:dyDescent="0.4">
      <c r="B418" s="68" t="s">
        <v>203</v>
      </c>
      <c r="C418" s="11"/>
    </row>
    <row r="419" spans="1:46" ht="18.75" customHeight="1" x14ac:dyDescent="0.4">
      <c r="B419" s="145" t="s">
        <v>204</v>
      </c>
      <c r="C419" s="146"/>
      <c r="D419" s="146"/>
      <c r="E419" s="146"/>
      <c r="F419" s="146"/>
      <c r="G419" s="146"/>
      <c r="H419" s="146"/>
      <c r="I419" s="146"/>
      <c r="J419" s="146"/>
      <c r="K419" s="146"/>
      <c r="L419" s="146"/>
      <c r="M419" s="147"/>
      <c r="N419" s="145" t="s">
        <v>205</v>
      </c>
      <c r="O419" s="146"/>
      <c r="P419" s="146"/>
      <c r="Q419" s="146"/>
      <c r="R419" s="146"/>
      <c r="S419" s="146"/>
      <c r="T419" s="146"/>
      <c r="U419" s="146"/>
      <c r="V419" s="146"/>
      <c r="W419" s="146"/>
      <c r="X419" s="146"/>
      <c r="Y419" s="147"/>
      <c r="Z419" s="145" t="s">
        <v>206</v>
      </c>
      <c r="AA419" s="146"/>
      <c r="AB419" s="146"/>
      <c r="AC419" s="146"/>
      <c r="AD419" s="146"/>
      <c r="AE419" s="146"/>
      <c r="AF419" s="146"/>
      <c r="AG419" s="146"/>
      <c r="AH419" s="146"/>
      <c r="AI419" s="146"/>
      <c r="AJ419" s="146"/>
      <c r="AK419" s="146"/>
      <c r="AL419" s="146"/>
      <c r="AM419" s="146"/>
      <c r="AN419" s="146"/>
      <c r="AO419" s="146"/>
      <c r="AP419" s="146"/>
      <c r="AQ419" s="146"/>
      <c r="AR419" s="147"/>
      <c r="AS419" s="18"/>
      <c r="AT419" s="18"/>
    </row>
    <row r="420" spans="1:46" ht="19.149999999999999" customHeight="1" x14ac:dyDescent="0.4">
      <c r="B420" s="257" t="s">
        <v>244</v>
      </c>
      <c r="C420" s="258"/>
      <c r="D420" s="258"/>
      <c r="E420" s="258"/>
      <c r="F420" s="258"/>
      <c r="G420" s="258"/>
      <c r="H420" s="258"/>
      <c r="I420" s="258"/>
      <c r="J420" s="258"/>
      <c r="K420" s="258"/>
      <c r="L420" s="258"/>
      <c r="M420" s="259"/>
      <c r="N420" s="260"/>
      <c r="O420" s="260"/>
      <c r="P420" s="260"/>
      <c r="Q420" s="260"/>
      <c r="R420" s="260"/>
      <c r="S420" s="260"/>
      <c r="T420" s="260"/>
      <c r="U420" s="260"/>
      <c r="V420" s="260"/>
      <c r="W420" s="260"/>
      <c r="X420" s="260"/>
      <c r="Y420" s="260"/>
      <c r="Z420" s="261"/>
      <c r="AA420" s="261"/>
      <c r="AB420" s="261"/>
      <c r="AC420" s="261"/>
      <c r="AD420" s="261"/>
      <c r="AE420" s="261"/>
      <c r="AF420" s="261"/>
      <c r="AG420" s="261"/>
      <c r="AH420" s="261"/>
      <c r="AI420" s="261"/>
      <c r="AJ420" s="261"/>
      <c r="AK420" s="261"/>
      <c r="AL420" s="261"/>
      <c r="AM420" s="261"/>
      <c r="AN420" s="261"/>
      <c r="AO420" s="261"/>
      <c r="AP420" s="261"/>
      <c r="AQ420" s="261"/>
      <c r="AR420" s="261"/>
      <c r="AS420" s="69"/>
      <c r="AT420" s="69"/>
    </row>
    <row r="421" spans="1:46" ht="19.149999999999999" customHeight="1" x14ac:dyDescent="0.4">
      <c r="B421" s="262" t="s">
        <v>245</v>
      </c>
      <c r="C421" s="234"/>
      <c r="D421" s="234"/>
      <c r="E421" s="234"/>
      <c r="F421" s="234"/>
      <c r="G421" s="234"/>
      <c r="H421" s="234"/>
      <c r="I421" s="234"/>
      <c r="J421" s="234"/>
      <c r="K421" s="234"/>
      <c r="L421" s="234"/>
      <c r="M421" s="263"/>
      <c r="N421" s="264"/>
      <c r="O421" s="264"/>
      <c r="P421" s="264"/>
      <c r="Q421" s="264"/>
      <c r="R421" s="264"/>
      <c r="S421" s="264"/>
      <c r="T421" s="264"/>
      <c r="U421" s="264"/>
      <c r="V421" s="264"/>
      <c r="W421" s="264"/>
      <c r="X421" s="264"/>
      <c r="Y421" s="264"/>
      <c r="Z421" s="265"/>
      <c r="AA421" s="265"/>
      <c r="AB421" s="265"/>
      <c r="AC421" s="265"/>
      <c r="AD421" s="265"/>
      <c r="AE421" s="265"/>
      <c r="AF421" s="265"/>
      <c r="AG421" s="265"/>
      <c r="AH421" s="265"/>
      <c r="AI421" s="265"/>
      <c r="AJ421" s="265"/>
      <c r="AK421" s="265"/>
      <c r="AL421" s="265"/>
      <c r="AM421" s="265"/>
      <c r="AN421" s="265"/>
      <c r="AO421" s="265"/>
      <c r="AP421" s="265"/>
      <c r="AQ421" s="265"/>
      <c r="AR421" s="265"/>
      <c r="AS421" s="69"/>
      <c r="AT421" s="69"/>
    </row>
    <row r="422" spans="1:46" ht="19.149999999999999" customHeight="1" x14ac:dyDescent="0.4">
      <c r="B422" s="240" t="s">
        <v>246</v>
      </c>
      <c r="C422" s="240"/>
      <c r="D422" s="240"/>
      <c r="E422" s="240"/>
      <c r="F422" s="240"/>
      <c r="G422" s="240"/>
      <c r="H422" s="240"/>
      <c r="I422" s="240"/>
      <c r="J422" s="240"/>
      <c r="K422" s="240"/>
      <c r="L422" s="240"/>
      <c r="M422" s="240"/>
      <c r="N422" s="241"/>
      <c r="O422" s="241"/>
      <c r="P422" s="241"/>
      <c r="Q422" s="241"/>
      <c r="R422" s="241"/>
      <c r="S422" s="241"/>
      <c r="T422" s="241"/>
      <c r="U422" s="241"/>
      <c r="V422" s="241"/>
      <c r="W422" s="241"/>
      <c r="X422" s="241"/>
      <c r="Y422" s="241"/>
      <c r="Z422" s="242"/>
      <c r="AA422" s="243"/>
      <c r="AB422" s="243"/>
      <c r="AC422" s="243"/>
      <c r="AD422" s="243"/>
      <c r="AE422" s="243"/>
      <c r="AF422" s="243"/>
      <c r="AG422" s="243"/>
      <c r="AH422" s="243"/>
      <c r="AI422" s="243"/>
      <c r="AJ422" s="243"/>
      <c r="AK422" s="243"/>
      <c r="AL422" s="243"/>
      <c r="AM422" s="243"/>
      <c r="AN422" s="243"/>
      <c r="AO422" s="243"/>
      <c r="AP422" s="243"/>
      <c r="AQ422" s="243"/>
      <c r="AR422" s="243"/>
      <c r="AS422" s="69"/>
      <c r="AT422" s="69"/>
    </row>
    <row r="423" spans="1:46" ht="19.149999999999999" customHeight="1" x14ac:dyDescent="0.4">
      <c r="B423" s="244" t="s">
        <v>207</v>
      </c>
      <c r="C423" s="245"/>
      <c r="D423" s="245"/>
      <c r="E423" s="245"/>
      <c r="F423" s="245"/>
      <c r="G423" s="245"/>
      <c r="H423" s="245"/>
      <c r="I423" s="245"/>
      <c r="J423" s="245"/>
      <c r="K423" s="245"/>
      <c r="L423" s="245"/>
      <c r="M423" s="246"/>
      <c r="N423" s="247">
        <f>SUM(N420:Y422)</f>
        <v>0</v>
      </c>
      <c r="O423" s="248"/>
      <c r="P423" s="248"/>
      <c r="Q423" s="248"/>
      <c r="R423" s="248"/>
      <c r="S423" s="248"/>
      <c r="T423" s="248"/>
      <c r="U423" s="248"/>
      <c r="V423" s="248"/>
      <c r="W423" s="248"/>
      <c r="X423" s="248"/>
      <c r="Y423" s="249"/>
      <c r="Z423" s="250"/>
      <c r="AA423" s="251"/>
      <c r="AB423" s="251"/>
      <c r="AC423" s="251"/>
      <c r="AD423" s="251"/>
      <c r="AE423" s="251"/>
      <c r="AF423" s="251"/>
      <c r="AG423" s="251"/>
      <c r="AH423" s="251"/>
      <c r="AI423" s="251"/>
      <c r="AJ423" s="251"/>
      <c r="AK423" s="251"/>
      <c r="AL423" s="251"/>
      <c r="AM423" s="251"/>
      <c r="AN423" s="251"/>
      <c r="AO423" s="251"/>
      <c r="AP423" s="251"/>
      <c r="AQ423" s="251"/>
      <c r="AR423" s="252"/>
      <c r="AS423" s="69"/>
      <c r="AT423" s="69"/>
    </row>
    <row r="424" spans="1:46" x14ac:dyDescent="0.4">
      <c r="B424" s="253" t="s">
        <v>248</v>
      </c>
      <c r="C424" s="253"/>
      <c r="D424" s="253"/>
      <c r="E424" s="253"/>
      <c r="F424" s="253"/>
      <c r="G424" s="253"/>
      <c r="H424" s="253"/>
      <c r="I424" s="253"/>
      <c r="J424" s="253"/>
      <c r="K424" s="253"/>
      <c r="L424" s="253"/>
      <c r="M424" s="253"/>
      <c r="N424" s="253"/>
      <c r="O424" s="253"/>
      <c r="P424" s="253"/>
      <c r="Q424" s="253"/>
      <c r="R424" s="253"/>
      <c r="S424" s="253"/>
      <c r="T424" s="253"/>
      <c r="U424" s="253"/>
      <c r="V424" s="253"/>
      <c r="W424" s="253"/>
      <c r="X424" s="253"/>
      <c r="Y424" s="253"/>
      <c r="Z424" s="253"/>
      <c r="AA424" s="253"/>
      <c r="AB424" s="253"/>
      <c r="AC424" s="253"/>
      <c r="AD424" s="253"/>
      <c r="AE424" s="253"/>
      <c r="AF424" s="253"/>
      <c r="AG424" s="253"/>
      <c r="AH424" s="253"/>
      <c r="AI424" s="253"/>
      <c r="AJ424" s="253"/>
      <c r="AK424" s="253"/>
      <c r="AL424" s="253"/>
      <c r="AM424" s="253"/>
      <c r="AN424" s="253"/>
      <c r="AO424" s="253"/>
      <c r="AP424" s="253"/>
      <c r="AQ424" s="253"/>
      <c r="AR424" s="253"/>
    </row>
    <row r="425" spans="1:46" ht="8.1" customHeight="1" x14ac:dyDescent="0.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Q425" s="84"/>
      <c r="AR425" s="84"/>
    </row>
    <row r="426" spans="1:46" ht="16.149999999999999" customHeight="1" x14ac:dyDescent="0.4">
      <c r="B426" s="70" t="s">
        <v>297</v>
      </c>
      <c r="C426" s="71"/>
      <c r="D426" s="71"/>
      <c r="E426" s="71"/>
      <c r="F426" s="71"/>
    </row>
    <row r="427" spans="1:46" ht="17.100000000000001" customHeight="1" x14ac:dyDescent="0.4">
      <c r="B427" s="145" t="s">
        <v>204</v>
      </c>
      <c r="C427" s="146"/>
      <c r="D427" s="146"/>
      <c r="E427" s="146"/>
      <c r="F427" s="146"/>
      <c r="G427" s="146"/>
      <c r="H427" s="146"/>
      <c r="I427" s="146"/>
      <c r="J427" s="146"/>
      <c r="K427" s="146"/>
      <c r="L427" s="146"/>
      <c r="M427" s="147"/>
      <c r="N427" s="151" t="s">
        <v>208</v>
      </c>
      <c r="O427" s="152"/>
      <c r="P427" s="152"/>
      <c r="Q427" s="152"/>
      <c r="R427" s="152"/>
      <c r="S427" s="152"/>
      <c r="T427" s="152"/>
      <c r="U427" s="152"/>
      <c r="V427" s="152"/>
      <c r="W427" s="152"/>
      <c r="X427" s="152"/>
      <c r="Y427" s="152"/>
      <c r="Z427" s="153"/>
      <c r="AA427" s="145" t="s">
        <v>206</v>
      </c>
      <c r="AB427" s="154"/>
      <c r="AC427" s="154"/>
      <c r="AD427" s="154"/>
      <c r="AE427" s="154"/>
      <c r="AF427" s="154"/>
      <c r="AG427" s="154"/>
      <c r="AH427" s="154"/>
      <c r="AI427" s="154"/>
      <c r="AJ427" s="154"/>
      <c r="AK427" s="154"/>
      <c r="AL427" s="154"/>
      <c r="AM427" s="154"/>
      <c r="AN427" s="154"/>
      <c r="AO427" s="154"/>
      <c r="AP427" s="154"/>
      <c r="AQ427" s="154"/>
      <c r="AR427" s="155"/>
      <c r="AS427" s="18"/>
      <c r="AT427" s="18"/>
    </row>
    <row r="428" spans="1:46" ht="13.15" customHeight="1" x14ac:dyDescent="0.4">
      <c r="B428" s="148"/>
      <c r="C428" s="149"/>
      <c r="D428" s="149"/>
      <c r="E428" s="149"/>
      <c r="F428" s="149"/>
      <c r="G428" s="149"/>
      <c r="H428" s="149"/>
      <c r="I428" s="149"/>
      <c r="J428" s="149"/>
      <c r="K428" s="149"/>
      <c r="L428" s="149"/>
      <c r="M428" s="150"/>
      <c r="N428" s="159" t="s">
        <v>209</v>
      </c>
      <c r="O428" s="154"/>
      <c r="P428" s="154"/>
      <c r="Q428" s="154"/>
      <c r="R428" s="154"/>
      <c r="S428" s="155"/>
      <c r="T428" s="159" t="s">
        <v>210</v>
      </c>
      <c r="U428" s="146"/>
      <c r="V428" s="146"/>
      <c r="W428" s="146"/>
      <c r="X428" s="146"/>
      <c r="Y428" s="146"/>
      <c r="Z428" s="147"/>
      <c r="AA428" s="156"/>
      <c r="AB428" s="157"/>
      <c r="AC428" s="157"/>
      <c r="AD428" s="157"/>
      <c r="AE428" s="157"/>
      <c r="AF428" s="157"/>
      <c r="AG428" s="157"/>
      <c r="AH428" s="157"/>
      <c r="AI428" s="157"/>
      <c r="AJ428" s="157"/>
      <c r="AK428" s="157"/>
      <c r="AL428" s="157"/>
      <c r="AM428" s="157"/>
      <c r="AN428" s="157"/>
      <c r="AO428" s="157"/>
      <c r="AP428" s="157"/>
      <c r="AQ428" s="157"/>
      <c r="AR428" s="158"/>
      <c r="AS428" s="18"/>
      <c r="AT428" s="18"/>
    </row>
    <row r="429" spans="1:46" x14ac:dyDescent="0.4">
      <c r="B429" s="148"/>
      <c r="C429" s="149"/>
      <c r="D429" s="149"/>
      <c r="E429" s="149"/>
      <c r="F429" s="149"/>
      <c r="G429" s="149"/>
      <c r="H429" s="149"/>
      <c r="I429" s="149"/>
      <c r="J429" s="149"/>
      <c r="K429" s="149"/>
      <c r="L429" s="149"/>
      <c r="M429" s="150"/>
      <c r="N429" s="156"/>
      <c r="O429" s="157"/>
      <c r="P429" s="157"/>
      <c r="Q429" s="157"/>
      <c r="R429" s="157"/>
      <c r="S429" s="158"/>
      <c r="T429" s="148"/>
      <c r="U429" s="149"/>
      <c r="V429" s="149"/>
      <c r="W429" s="149"/>
      <c r="X429" s="149"/>
      <c r="Y429" s="149"/>
      <c r="Z429" s="150"/>
      <c r="AA429" s="156"/>
      <c r="AB429" s="157"/>
      <c r="AC429" s="157"/>
      <c r="AD429" s="157"/>
      <c r="AE429" s="157"/>
      <c r="AF429" s="157"/>
      <c r="AG429" s="157"/>
      <c r="AH429" s="157"/>
      <c r="AI429" s="157"/>
      <c r="AJ429" s="157"/>
      <c r="AK429" s="157"/>
      <c r="AL429" s="157"/>
      <c r="AM429" s="157"/>
      <c r="AN429" s="157"/>
      <c r="AO429" s="157"/>
      <c r="AP429" s="157"/>
      <c r="AQ429" s="157"/>
      <c r="AR429" s="158"/>
      <c r="AS429" s="18"/>
      <c r="AT429" s="18"/>
    </row>
    <row r="430" spans="1:46" ht="17.100000000000001" customHeight="1" x14ac:dyDescent="0.4">
      <c r="B430" s="85"/>
      <c r="C430" s="86"/>
      <c r="D430" s="86"/>
      <c r="E430" s="86"/>
      <c r="F430" s="86"/>
      <c r="G430" s="86"/>
      <c r="H430" s="86"/>
      <c r="I430" s="86"/>
      <c r="J430" s="86"/>
      <c r="K430" s="86"/>
      <c r="L430" s="86"/>
      <c r="M430" s="87"/>
      <c r="N430" s="94"/>
      <c r="O430" s="95"/>
      <c r="P430" s="95"/>
      <c r="Q430" s="95"/>
      <c r="R430" s="95"/>
      <c r="S430" s="96"/>
      <c r="T430" s="103"/>
      <c r="U430" s="104"/>
      <c r="V430" s="104"/>
      <c r="W430" s="104"/>
      <c r="X430" s="104"/>
      <c r="Y430" s="104"/>
      <c r="Z430" s="105"/>
      <c r="AA430" s="112"/>
      <c r="AB430" s="113"/>
      <c r="AC430" s="113"/>
      <c r="AD430" s="113"/>
      <c r="AE430" s="113"/>
      <c r="AF430" s="113"/>
      <c r="AG430" s="113"/>
      <c r="AH430" s="113"/>
      <c r="AI430" s="113"/>
      <c r="AJ430" s="113"/>
      <c r="AK430" s="113"/>
      <c r="AL430" s="113"/>
      <c r="AM430" s="113"/>
      <c r="AN430" s="113"/>
      <c r="AO430" s="113"/>
      <c r="AP430" s="113"/>
      <c r="AQ430" s="113"/>
      <c r="AR430" s="114"/>
      <c r="AS430" s="72"/>
      <c r="AT430" s="72"/>
    </row>
    <row r="431" spans="1:46" ht="17.100000000000001" customHeight="1" x14ac:dyDescent="0.4">
      <c r="B431" s="88"/>
      <c r="C431" s="89"/>
      <c r="D431" s="89"/>
      <c r="E431" s="89"/>
      <c r="F431" s="89"/>
      <c r="G431" s="89"/>
      <c r="H431" s="89"/>
      <c r="I431" s="89"/>
      <c r="J431" s="89"/>
      <c r="K431" s="89"/>
      <c r="L431" s="89"/>
      <c r="M431" s="90"/>
      <c r="N431" s="97"/>
      <c r="O431" s="98"/>
      <c r="P431" s="98"/>
      <c r="Q431" s="98"/>
      <c r="R431" s="98"/>
      <c r="S431" s="99"/>
      <c r="T431" s="106"/>
      <c r="U431" s="107"/>
      <c r="V431" s="107"/>
      <c r="W431" s="107"/>
      <c r="X431" s="107"/>
      <c r="Y431" s="107"/>
      <c r="Z431" s="108"/>
      <c r="AA431" s="115"/>
      <c r="AB431" s="116"/>
      <c r="AC431" s="116"/>
      <c r="AD431" s="116"/>
      <c r="AE431" s="116"/>
      <c r="AF431" s="116"/>
      <c r="AG431" s="116"/>
      <c r="AH431" s="116"/>
      <c r="AI431" s="116"/>
      <c r="AJ431" s="116"/>
      <c r="AK431" s="116"/>
      <c r="AL431" s="116"/>
      <c r="AM431" s="116"/>
      <c r="AN431" s="116"/>
      <c r="AO431" s="116"/>
      <c r="AP431" s="116"/>
      <c r="AQ431" s="116"/>
      <c r="AR431" s="117"/>
      <c r="AS431" s="72"/>
      <c r="AT431" s="72"/>
    </row>
    <row r="432" spans="1:46" ht="17.100000000000001" customHeight="1" x14ac:dyDescent="0.4">
      <c r="B432" s="88"/>
      <c r="C432" s="89"/>
      <c r="D432" s="89"/>
      <c r="E432" s="89"/>
      <c r="F432" s="89"/>
      <c r="G432" s="89"/>
      <c r="H432" s="89"/>
      <c r="I432" s="89"/>
      <c r="J432" s="89"/>
      <c r="K432" s="89"/>
      <c r="L432" s="89"/>
      <c r="M432" s="90"/>
      <c r="N432" s="97"/>
      <c r="O432" s="98"/>
      <c r="P432" s="98"/>
      <c r="Q432" s="98"/>
      <c r="R432" s="98"/>
      <c r="S432" s="99"/>
      <c r="T432" s="106"/>
      <c r="U432" s="107"/>
      <c r="V432" s="107"/>
      <c r="W432" s="107"/>
      <c r="X432" s="107"/>
      <c r="Y432" s="107"/>
      <c r="Z432" s="108"/>
      <c r="AA432" s="115"/>
      <c r="AB432" s="116"/>
      <c r="AC432" s="116"/>
      <c r="AD432" s="116"/>
      <c r="AE432" s="116"/>
      <c r="AF432" s="116"/>
      <c r="AG432" s="116"/>
      <c r="AH432" s="116"/>
      <c r="AI432" s="116"/>
      <c r="AJ432" s="116"/>
      <c r="AK432" s="116"/>
      <c r="AL432" s="116"/>
      <c r="AM432" s="116"/>
      <c r="AN432" s="116"/>
      <c r="AO432" s="116"/>
      <c r="AP432" s="116"/>
      <c r="AQ432" s="116"/>
      <c r="AR432" s="117"/>
      <c r="AS432" s="72"/>
      <c r="AT432" s="72"/>
    </row>
    <row r="433" spans="2:46" ht="17.100000000000001" customHeight="1" x14ac:dyDescent="0.4">
      <c r="B433" s="88"/>
      <c r="C433" s="89"/>
      <c r="D433" s="89"/>
      <c r="E433" s="89"/>
      <c r="F433" s="89"/>
      <c r="G433" s="89"/>
      <c r="H433" s="89"/>
      <c r="I433" s="89"/>
      <c r="J433" s="89"/>
      <c r="K433" s="89"/>
      <c r="L433" s="89"/>
      <c r="M433" s="90"/>
      <c r="N433" s="97"/>
      <c r="O433" s="98"/>
      <c r="P433" s="98"/>
      <c r="Q433" s="98"/>
      <c r="R433" s="98"/>
      <c r="S433" s="99"/>
      <c r="T433" s="106"/>
      <c r="U433" s="107"/>
      <c r="V433" s="107"/>
      <c r="W433" s="107"/>
      <c r="X433" s="107"/>
      <c r="Y433" s="107"/>
      <c r="Z433" s="108"/>
      <c r="AA433" s="115"/>
      <c r="AB433" s="116"/>
      <c r="AC433" s="116"/>
      <c r="AD433" s="116"/>
      <c r="AE433" s="116"/>
      <c r="AF433" s="116"/>
      <c r="AG433" s="116"/>
      <c r="AH433" s="116"/>
      <c r="AI433" s="116"/>
      <c r="AJ433" s="116"/>
      <c r="AK433" s="116"/>
      <c r="AL433" s="116"/>
      <c r="AM433" s="116"/>
      <c r="AN433" s="116"/>
      <c r="AO433" s="116"/>
      <c r="AP433" s="116"/>
      <c r="AQ433" s="116"/>
      <c r="AR433" s="117"/>
      <c r="AS433" s="72"/>
      <c r="AT433" s="72"/>
    </row>
    <row r="434" spans="2:46" ht="17.100000000000001" customHeight="1" x14ac:dyDescent="0.4">
      <c r="B434" s="91"/>
      <c r="C434" s="92"/>
      <c r="D434" s="92"/>
      <c r="E434" s="92"/>
      <c r="F434" s="92"/>
      <c r="G434" s="92"/>
      <c r="H434" s="92"/>
      <c r="I434" s="92"/>
      <c r="J434" s="92"/>
      <c r="K434" s="92"/>
      <c r="L434" s="92"/>
      <c r="M434" s="93"/>
      <c r="N434" s="100"/>
      <c r="O434" s="101"/>
      <c r="P434" s="101"/>
      <c r="Q434" s="101"/>
      <c r="R434" s="101"/>
      <c r="S434" s="102"/>
      <c r="T434" s="109"/>
      <c r="U434" s="110"/>
      <c r="V434" s="110"/>
      <c r="W434" s="110"/>
      <c r="X434" s="110"/>
      <c r="Y434" s="110"/>
      <c r="Z434" s="111"/>
      <c r="AA434" s="118"/>
      <c r="AB434" s="119"/>
      <c r="AC434" s="119"/>
      <c r="AD434" s="119"/>
      <c r="AE434" s="119"/>
      <c r="AF434" s="119"/>
      <c r="AG434" s="119"/>
      <c r="AH434" s="119"/>
      <c r="AI434" s="119"/>
      <c r="AJ434" s="119"/>
      <c r="AK434" s="119"/>
      <c r="AL434" s="119"/>
      <c r="AM434" s="119"/>
      <c r="AN434" s="119"/>
      <c r="AO434" s="119"/>
      <c r="AP434" s="119"/>
      <c r="AQ434" s="119"/>
      <c r="AR434" s="120"/>
      <c r="AS434" s="72"/>
      <c r="AT434" s="72"/>
    </row>
    <row r="435" spans="2:46" ht="17.100000000000001" customHeight="1" x14ac:dyDescent="0.4">
      <c r="B435" s="85"/>
      <c r="C435" s="86"/>
      <c r="D435" s="86"/>
      <c r="E435" s="86"/>
      <c r="F435" s="86"/>
      <c r="G435" s="86"/>
      <c r="H435" s="86"/>
      <c r="I435" s="86"/>
      <c r="J435" s="86"/>
      <c r="K435" s="86"/>
      <c r="L435" s="86"/>
      <c r="M435" s="87"/>
      <c r="N435" s="94"/>
      <c r="O435" s="95"/>
      <c r="P435" s="95"/>
      <c r="Q435" s="95"/>
      <c r="R435" s="95"/>
      <c r="S435" s="96"/>
      <c r="T435" s="103"/>
      <c r="U435" s="104"/>
      <c r="V435" s="104"/>
      <c r="W435" s="104"/>
      <c r="X435" s="104"/>
      <c r="Y435" s="104"/>
      <c r="Z435" s="105"/>
      <c r="AA435" s="112"/>
      <c r="AB435" s="113"/>
      <c r="AC435" s="113"/>
      <c r="AD435" s="113"/>
      <c r="AE435" s="113"/>
      <c r="AF435" s="113"/>
      <c r="AG435" s="113"/>
      <c r="AH435" s="113"/>
      <c r="AI435" s="113"/>
      <c r="AJ435" s="113"/>
      <c r="AK435" s="113"/>
      <c r="AL435" s="113"/>
      <c r="AM435" s="113"/>
      <c r="AN435" s="113"/>
      <c r="AO435" s="113"/>
      <c r="AP435" s="113"/>
      <c r="AQ435" s="113"/>
      <c r="AR435" s="114"/>
      <c r="AS435" s="72"/>
      <c r="AT435" s="72"/>
    </row>
    <row r="436" spans="2:46" ht="17.100000000000001" customHeight="1" x14ac:dyDescent="0.4">
      <c r="B436" s="88"/>
      <c r="C436" s="89"/>
      <c r="D436" s="89"/>
      <c r="E436" s="89"/>
      <c r="F436" s="89"/>
      <c r="G436" s="89"/>
      <c r="H436" s="89"/>
      <c r="I436" s="89"/>
      <c r="J436" s="89"/>
      <c r="K436" s="89"/>
      <c r="L436" s="89"/>
      <c r="M436" s="90"/>
      <c r="N436" s="97"/>
      <c r="O436" s="98"/>
      <c r="P436" s="98"/>
      <c r="Q436" s="98"/>
      <c r="R436" s="98"/>
      <c r="S436" s="99"/>
      <c r="T436" s="106"/>
      <c r="U436" s="107"/>
      <c r="V436" s="107"/>
      <c r="W436" s="107"/>
      <c r="X436" s="107"/>
      <c r="Y436" s="107"/>
      <c r="Z436" s="108"/>
      <c r="AA436" s="115"/>
      <c r="AB436" s="116"/>
      <c r="AC436" s="116"/>
      <c r="AD436" s="116"/>
      <c r="AE436" s="116"/>
      <c r="AF436" s="116"/>
      <c r="AG436" s="116"/>
      <c r="AH436" s="116"/>
      <c r="AI436" s="116"/>
      <c r="AJ436" s="116"/>
      <c r="AK436" s="116"/>
      <c r="AL436" s="116"/>
      <c r="AM436" s="116"/>
      <c r="AN436" s="116"/>
      <c r="AO436" s="116"/>
      <c r="AP436" s="116"/>
      <c r="AQ436" s="116"/>
      <c r="AR436" s="117"/>
      <c r="AS436" s="72"/>
      <c r="AT436" s="72"/>
    </row>
    <row r="437" spans="2:46" ht="17.100000000000001" customHeight="1" x14ac:dyDescent="0.4">
      <c r="B437" s="88"/>
      <c r="C437" s="89"/>
      <c r="D437" s="89"/>
      <c r="E437" s="89"/>
      <c r="F437" s="89"/>
      <c r="G437" s="89"/>
      <c r="H437" s="89"/>
      <c r="I437" s="89"/>
      <c r="J437" s="89"/>
      <c r="K437" s="89"/>
      <c r="L437" s="89"/>
      <c r="M437" s="90"/>
      <c r="N437" s="97"/>
      <c r="O437" s="98"/>
      <c r="P437" s="98"/>
      <c r="Q437" s="98"/>
      <c r="R437" s="98"/>
      <c r="S437" s="99"/>
      <c r="T437" s="106"/>
      <c r="U437" s="107"/>
      <c r="V437" s="107"/>
      <c r="W437" s="107"/>
      <c r="X437" s="107"/>
      <c r="Y437" s="107"/>
      <c r="Z437" s="108"/>
      <c r="AA437" s="115"/>
      <c r="AB437" s="116"/>
      <c r="AC437" s="116"/>
      <c r="AD437" s="116"/>
      <c r="AE437" s="116"/>
      <c r="AF437" s="116"/>
      <c r="AG437" s="116"/>
      <c r="AH437" s="116"/>
      <c r="AI437" s="116"/>
      <c r="AJ437" s="116"/>
      <c r="AK437" s="116"/>
      <c r="AL437" s="116"/>
      <c r="AM437" s="116"/>
      <c r="AN437" s="116"/>
      <c r="AO437" s="116"/>
      <c r="AP437" s="116"/>
      <c r="AQ437" s="116"/>
      <c r="AR437" s="117"/>
      <c r="AS437" s="72"/>
      <c r="AT437" s="72"/>
    </row>
    <row r="438" spans="2:46" ht="17.100000000000001" customHeight="1" x14ac:dyDescent="0.4">
      <c r="B438" s="88"/>
      <c r="C438" s="89"/>
      <c r="D438" s="89"/>
      <c r="E438" s="89"/>
      <c r="F438" s="89"/>
      <c r="G438" s="89"/>
      <c r="H438" s="89"/>
      <c r="I438" s="89"/>
      <c r="J438" s="89"/>
      <c r="K438" s="89"/>
      <c r="L438" s="89"/>
      <c r="M438" s="90"/>
      <c r="N438" s="97"/>
      <c r="O438" s="98"/>
      <c r="P438" s="98"/>
      <c r="Q438" s="98"/>
      <c r="R438" s="98"/>
      <c r="S438" s="99"/>
      <c r="T438" s="106"/>
      <c r="U438" s="107"/>
      <c r="V438" s="107"/>
      <c r="W438" s="107"/>
      <c r="X438" s="107"/>
      <c r="Y438" s="107"/>
      <c r="Z438" s="108"/>
      <c r="AA438" s="115"/>
      <c r="AB438" s="116"/>
      <c r="AC438" s="116"/>
      <c r="AD438" s="116"/>
      <c r="AE438" s="116"/>
      <c r="AF438" s="116"/>
      <c r="AG438" s="116"/>
      <c r="AH438" s="116"/>
      <c r="AI438" s="116"/>
      <c r="AJ438" s="116"/>
      <c r="AK438" s="116"/>
      <c r="AL438" s="116"/>
      <c r="AM438" s="116"/>
      <c r="AN438" s="116"/>
      <c r="AO438" s="116"/>
      <c r="AP438" s="116"/>
      <c r="AQ438" s="116"/>
      <c r="AR438" s="117"/>
      <c r="AS438" s="72"/>
      <c r="AT438" s="72"/>
    </row>
    <row r="439" spans="2:46" ht="17.100000000000001" customHeight="1" x14ac:dyDescent="0.4">
      <c r="B439" s="91"/>
      <c r="C439" s="92"/>
      <c r="D439" s="92"/>
      <c r="E439" s="92"/>
      <c r="F439" s="92"/>
      <c r="G439" s="92"/>
      <c r="H439" s="92"/>
      <c r="I439" s="92"/>
      <c r="J439" s="92"/>
      <c r="K439" s="92"/>
      <c r="L439" s="92"/>
      <c r="M439" s="93"/>
      <c r="N439" s="100"/>
      <c r="O439" s="101"/>
      <c r="P439" s="101"/>
      <c r="Q439" s="101"/>
      <c r="R439" s="101"/>
      <c r="S439" s="102"/>
      <c r="T439" s="109"/>
      <c r="U439" s="110"/>
      <c r="V439" s="110"/>
      <c r="W439" s="110"/>
      <c r="X439" s="110"/>
      <c r="Y439" s="110"/>
      <c r="Z439" s="111"/>
      <c r="AA439" s="118"/>
      <c r="AB439" s="119"/>
      <c r="AC439" s="119"/>
      <c r="AD439" s="119"/>
      <c r="AE439" s="119"/>
      <c r="AF439" s="119"/>
      <c r="AG439" s="119"/>
      <c r="AH439" s="119"/>
      <c r="AI439" s="119"/>
      <c r="AJ439" s="119"/>
      <c r="AK439" s="119"/>
      <c r="AL439" s="119"/>
      <c r="AM439" s="119"/>
      <c r="AN439" s="119"/>
      <c r="AO439" s="119"/>
      <c r="AP439" s="119"/>
      <c r="AQ439" s="119"/>
      <c r="AR439" s="120"/>
      <c r="AS439" s="72"/>
      <c r="AT439" s="72"/>
    </row>
    <row r="440" spans="2:46" ht="17.100000000000001" customHeight="1" x14ac:dyDescent="0.4">
      <c r="B440" s="85"/>
      <c r="C440" s="86"/>
      <c r="D440" s="86"/>
      <c r="E440" s="86"/>
      <c r="F440" s="86"/>
      <c r="G440" s="86"/>
      <c r="H440" s="86"/>
      <c r="I440" s="86"/>
      <c r="J440" s="86"/>
      <c r="K440" s="86"/>
      <c r="L440" s="86"/>
      <c r="M440" s="87"/>
      <c r="N440" s="94"/>
      <c r="O440" s="95"/>
      <c r="P440" s="95"/>
      <c r="Q440" s="95"/>
      <c r="R440" s="95"/>
      <c r="S440" s="96"/>
      <c r="T440" s="103"/>
      <c r="U440" s="104"/>
      <c r="V440" s="104"/>
      <c r="W440" s="104"/>
      <c r="X440" s="104"/>
      <c r="Y440" s="104"/>
      <c r="Z440" s="105"/>
      <c r="AA440" s="112"/>
      <c r="AB440" s="113"/>
      <c r="AC440" s="113"/>
      <c r="AD440" s="113"/>
      <c r="AE440" s="113"/>
      <c r="AF440" s="113"/>
      <c r="AG440" s="113"/>
      <c r="AH440" s="113"/>
      <c r="AI440" s="113"/>
      <c r="AJ440" s="113"/>
      <c r="AK440" s="113"/>
      <c r="AL440" s="113"/>
      <c r="AM440" s="113"/>
      <c r="AN440" s="113"/>
      <c r="AO440" s="113"/>
      <c r="AP440" s="113"/>
      <c r="AQ440" s="113"/>
      <c r="AR440" s="114"/>
      <c r="AS440" s="72"/>
      <c r="AT440" s="72"/>
    </row>
    <row r="441" spans="2:46" ht="17.100000000000001" customHeight="1" x14ac:dyDescent="0.4">
      <c r="B441" s="88"/>
      <c r="C441" s="89"/>
      <c r="D441" s="89"/>
      <c r="E441" s="89"/>
      <c r="F441" s="89"/>
      <c r="G441" s="89"/>
      <c r="H441" s="89"/>
      <c r="I441" s="89"/>
      <c r="J441" s="89"/>
      <c r="K441" s="89"/>
      <c r="L441" s="89"/>
      <c r="M441" s="90"/>
      <c r="N441" s="97"/>
      <c r="O441" s="98"/>
      <c r="P441" s="98"/>
      <c r="Q441" s="98"/>
      <c r="R441" s="98"/>
      <c r="S441" s="99"/>
      <c r="T441" s="106"/>
      <c r="U441" s="107"/>
      <c r="V441" s="107"/>
      <c r="W441" s="107"/>
      <c r="X441" s="107"/>
      <c r="Y441" s="107"/>
      <c r="Z441" s="108"/>
      <c r="AA441" s="115"/>
      <c r="AB441" s="116"/>
      <c r="AC441" s="116"/>
      <c r="AD441" s="116"/>
      <c r="AE441" s="116"/>
      <c r="AF441" s="116"/>
      <c r="AG441" s="116"/>
      <c r="AH441" s="116"/>
      <c r="AI441" s="116"/>
      <c r="AJ441" s="116"/>
      <c r="AK441" s="116"/>
      <c r="AL441" s="116"/>
      <c r="AM441" s="116"/>
      <c r="AN441" s="116"/>
      <c r="AO441" s="116"/>
      <c r="AP441" s="116"/>
      <c r="AQ441" s="116"/>
      <c r="AR441" s="117"/>
      <c r="AS441" s="72"/>
      <c r="AT441" s="72"/>
    </row>
    <row r="442" spans="2:46" ht="17.100000000000001" customHeight="1" x14ac:dyDescent="0.4">
      <c r="B442" s="88"/>
      <c r="C442" s="89"/>
      <c r="D442" s="89"/>
      <c r="E442" s="89"/>
      <c r="F442" s="89"/>
      <c r="G442" s="89"/>
      <c r="H442" s="89"/>
      <c r="I442" s="89"/>
      <c r="J442" s="89"/>
      <c r="K442" s="89"/>
      <c r="L442" s="89"/>
      <c r="M442" s="90"/>
      <c r="N442" s="97"/>
      <c r="O442" s="98"/>
      <c r="P442" s="98"/>
      <c r="Q442" s="98"/>
      <c r="R442" s="98"/>
      <c r="S442" s="99"/>
      <c r="T442" s="106"/>
      <c r="U442" s="107"/>
      <c r="V442" s="107"/>
      <c r="W442" s="107"/>
      <c r="X442" s="107"/>
      <c r="Y442" s="107"/>
      <c r="Z442" s="108"/>
      <c r="AA442" s="115"/>
      <c r="AB442" s="116"/>
      <c r="AC442" s="116"/>
      <c r="AD442" s="116"/>
      <c r="AE442" s="116"/>
      <c r="AF442" s="116"/>
      <c r="AG442" s="116"/>
      <c r="AH442" s="116"/>
      <c r="AI442" s="116"/>
      <c r="AJ442" s="116"/>
      <c r="AK442" s="116"/>
      <c r="AL442" s="116"/>
      <c r="AM442" s="116"/>
      <c r="AN442" s="116"/>
      <c r="AO442" s="116"/>
      <c r="AP442" s="116"/>
      <c r="AQ442" s="116"/>
      <c r="AR442" s="117"/>
      <c r="AS442" s="72"/>
      <c r="AT442" s="72"/>
    </row>
    <row r="443" spans="2:46" ht="17.100000000000001" customHeight="1" x14ac:dyDescent="0.4">
      <c r="B443" s="88"/>
      <c r="C443" s="89"/>
      <c r="D443" s="89"/>
      <c r="E443" s="89"/>
      <c r="F443" s="89"/>
      <c r="G443" s="89"/>
      <c r="H443" s="89"/>
      <c r="I443" s="89"/>
      <c r="J443" s="89"/>
      <c r="K443" s="89"/>
      <c r="L443" s="89"/>
      <c r="M443" s="90"/>
      <c r="N443" s="97"/>
      <c r="O443" s="98"/>
      <c r="P443" s="98"/>
      <c r="Q443" s="98"/>
      <c r="R443" s="98"/>
      <c r="S443" s="99"/>
      <c r="T443" s="106"/>
      <c r="U443" s="107"/>
      <c r="V443" s="107"/>
      <c r="W443" s="107"/>
      <c r="X443" s="107"/>
      <c r="Y443" s="107"/>
      <c r="Z443" s="108"/>
      <c r="AA443" s="115"/>
      <c r="AB443" s="116"/>
      <c r="AC443" s="116"/>
      <c r="AD443" s="116"/>
      <c r="AE443" s="116"/>
      <c r="AF443" s="116"/>
      <c r="AG443" s="116"/>
      <c r="AH443" s="116"/>
      <c r="AI443" s="116"/>
      <c r="AJ443" s="116"/>
      <c r="AK443" s="116"/>
      <c r="AL443" s="116"/>
      <c r="AM443" s="116"/>
      <c r="AN443" s="116"/>
      <c r="AO443" s="116"/>
      <c r="AP443" s="116"/>
      <c r="AQ443" s="116"/>
      <c r="AR443" s="117"/>
      <c r="AS443" s="72"/>
      <c r="AT443" s="72"/>
    </row>
    <row r="444" spans="2:46" ht="17.100000000000001" customHeight="1" x14ac:dyDescent="0.4">
      <c r="B444" s="91"/>
      <c r="C444" s="92"/>
      <c r="D444" s="92"/>
      <c r="E444" s="92"/>
      <c r="F444" s="92"/>
      <c r="G444" s="92"/>
      <c r="H444" s="92"/>
      <c r="I444" s="92"/>
      <c r="J444" s="92"/>
      <c r="K444" s="92"/>
      <c r="L444" s="92"/>
      <c r="M444" s="93"/>
      <c r="N444" s="100"/>
      <c r="O444" s="101"/>
      <c r="P444" s="101"/>
      <c r="Q444" s="101"/>
      <c r="R444" s="101"/>
      <c r="S444" s="102"/>
      <c r="T444" s="109"/>
      <c r="U444" s="110"/>
      <c r="V444" s="110"/>
      <c r="W444" s="110"/>
      <c r="X444" s="110"/>
      <c r="Y444" s="110"/>
      <c r="Z444" s="111"/>
      <c r="AA444" s="118"/>
      <c r="AB444" s="119"/>
      <c r="AC444" s="119"/>
      <c r="AD444" s="119"/>
      <c r="AE444" s="119"/>
      <c r="AF444" s="119"/>
      <c r="AG444" s="119"/>
      <c r="AH444" s="119"/>
      <c r="AI444" s="119"/>
      <c r="AJ444" s="119"/>
      <c r="AK444" s="119"/>
      <c r="AL444" s="119"/>
      <c r="AM444" s="119"/>
      <c r="AN444" s="119"/>
      <c r="AO444" s="119"/>
      <c r="AP444" s="119"/>
      <c r="AQ444" s="119"/>
      <c r="AR444" s="120"/>
      <c r="AS444" s="72"/>
      <c r="AT444" s="72"/>
    </row>
    <row r="445" spans="2:46" ht="17.100000000000001" customHeight="1" x14ac:dyDescent="0.4">
      <c r="B445" s="85"/>
      <c r="C445" s="86"/>
      <c r="D445" s="86"/>
      <c r="E445" s="86"/>
      <c r="F445" s="86"/>
      <c r="G445" s="86"/>
      <c r="H445" s="86"/>
      <c r="I445" s="86"/>
      <c r="J445" s="86"/>
      <c r="K445" s="86"/>
      <c r="L445" s="86"/>
      <c r="M445" s="87"/>
      <c r="N445" s="94"/>
      <c r="O445" s="95"/>
      <c r="P445" s="95"/>
      <c r="Q445" s="95"/>
      <c r="R445" s="95"/>
      <c r="S445" s="96"/>
      <c r="T445" s="103"/>
      <c r="U445" s="104"/>
      <c r="V445" s="104"/>
      <c r="W445" s="104"/>
      <c r="X445" s="104"/>
      <c r="Y445" s="104"/>
      <c r="Z445" s="105"/>
      <c r="AA445" s="112"/>
      <c r="AB445" s="113"/>
      <c r="AC445" s="113"/>
      <c r="AD445" s="113"/>
      <c r="AE445" s="113"/>
      <c r="AF445" s="113"/>
      <c r="AG445" s="113"/>
      <c r="AH445" s="113"/>
      <c r="AI445" s="113"/>
      <c r="AJ445" s="113"/>
      <c r="AK445" s="113"/>
      <c r="AL445" s="113"/>
      <c r="AM445" s="113"/>
      <c r="AN445" s="113"/>
      <c r="AO445" s="113"/>
      <c r="AP445" s="113"/>
      <c r="AQ445" s="113"/>
      <c r="AR445" s="114"/>
      <c r="AS445" s="72"/>
      <c r="AT445" s="72"/>
    </row>
    <row r="446" spans="2:46" ht="17.100000000000001" customHeight="1" x14ac:dyDescent="0.4">
      <c r="B446" s="88"/>
      <c r="C446" s="89"/>
      <c r="D446" s="89"/>
      <c r="E446" s="89"/>
      <c r="F446" s="89"/>
      <c r="G446" s="89"/>
      <c r="H446" s="89"/>
      <c r="I446" s="89"/>
      <c r="J446" s="89"/>
      <c r="K446" s="89"/>
      <c r="L446" s="89"/>
      <c r="M446" s="90"/>
      <c r="N446" s="97"/>
      <c r="O446" s="98"/>
      <c r="P446" s="98"/>
      <c r="Q446" s="98"/>
      <c r="R446" s="98"/>
      <c r="S446" s="99"/>
      <c r="T446" s="106"/>
      <c r="U446" s="107"/>
      <c r="V446" s="107"/>
      <c r="W446" s="107"/>
      <c r="X446" s="107"/>
      <c r="Y446" s="107"/>
      <c r="Z446" s="108"/>
      <c r="AA446" s="115"/>
      <c r="AB446" s="116"/>
      <c r="AC446" s="116"/>
      <c r="AD446" s="116"/>
      <c r="AE446" s="116"/>
      <c r="AF446" s="116"/>
      <c r="AG446" s="116"/>
      <c r="AH446" s="116"/>
      <c r="AI446" s="116"/>
      <c r="AJ446" s="116"/>
      <c r="AK446" s="116"/>
      <c r="AL446" s="116"/>
      <c r="AM446" s="116"/>
      <c r="AN446" s="116"/>
      <c r="AO446" s="116"/>
      <c r="AP446" s="116"/>
      <c r="AQ446" s="116"/>
      <c r="AR446" s="117"/>
      <c r="AS446" s="72"/>
      <c r="AT446" s="72"/>
    </row>
    <row r="447" spans="2:46" ht="17.100000000000001" customHeight="1" x14ac:dyDescent="0.4">
      <c r="B447" s="88"/>
      <c r="C447" s="89"/>
      <c r="D447" s="89"/>
      <c r="E447" s="89"/>
      <c r="F447" s="89"/>
      <c r="G447" s="89"/>
      <c r="H447" s="89"/>
      <c r="I447" s="89"/>
      <c r="J447" s="89"/>
      <c r="K447" s="89"/>
      <c r="L447" s="89"/>
      <c r="M447" s="90"/>
      <c r="N447" s="97"/>
      <c r="O447" s="98"/>
      <c r="P447" s="98"/>
      <c r="Q447" s="98"/>
      <c r="R447" s="98"/>
      <c r="S447" s="99"/>
      <c r="T447" s="106"/>
      <c r="U447" s="107"/>
      <c r="V447" s="107"/>
      <c r="W447" s="107"/>
      <c r="X447" s="107"/>
      <c r="Y447" s="107"/>
      <c r="Z447" s="108"/>
      <c r="AA447" s="115"/>
      <c r="AB447" s="116"/>
      <c r="AC447" s="116"/>
      <c r="AD447" s="116"/>
      <c r="AE447" s="116"/>
      <c r="AF447" s="116"/>
      <c r="AG447" s="116"/>
      <c r="AH447" s="116"/>
      <c r="AI447" s="116"/>
      <c r="AJ447" s="116"/>
      <c r="AK447" s="116"/>
      <c r="AL447" s="116"/>
      <c r="AM447" s="116"/>
      <c r="AN447" s="116"/>
      <c r="AO447" s="116"/>
      <c r="AP447" s="116"/>
      <c r="AQ447" s="116"/>
      <c r="AR447" s="117"/>
      <c r="AS447" s="72"/>
      <c r="AT447" s="72"/>
    </row>
    <row r="448" spans="2:46" ht="17.100000000000001" customHeight="1" x14ac:dyDescent="0.4">
      <c r="B448" s="88"/>
      <c r="C448" s="89"/>
      <c r="D448" s="89"/>
      <c r="E448" s="89"/>
      <c r="F448" s="89"/>
      <c r="G448" s="89"/>
      <c r="H448" s="89"/>
      <c r="I448" s="89"/>
      <c r="J448" s="89"/>
      <c r="K448" s="89"/>
      <c r="L448" s="89"/>
      <c r="M448" s="90"/>
      <c r="N448" s="97"/>
      <c r="O448" s="98"/>
      <c r="P448" s="98"/>
      <c r="Q448" s="98"/>
      <c r="R448" s="98"/>
      <c r="S448" s="99"/>
      <c r="T448" s="106"/>
      <c r="U448" s="107"/>
      <c r="V448" s="107"/>
      <c r="W448" s="107"/>
      <c r="X448" s="107"/>
      <c r="Y448" s="107"/>
      <c r="Z448" s="108"/>
      <c r="AA448" s="115"/>
      <c r="AB448" s="116"/>
      <c r="AC448" s="116"/>
      <c r="AD448" s="116"/>
      <c r="AE448" s="116"/>
      <c r="AF448" s="116"/>
      <c r="AG448" s="116"/>
      <c r="AH448" s="116"/>
      <c r="AI448" s="116"/>
      <c r="AJ448" s="116"/>
      <c r="AK448" s="116"/>
      <c r="AL448" s="116"/>
      <c r="AM448" s="116"/>
      <c r="AN448" s="116"/>
      <c r="AO448" s="116"/>
      <c r="AP448" s="116"/>
      <c r="AQ448" s="116"/>
      <c r="AR448" s="117"/>
      <c r="AS448" s="72"/>
      <c r="AT448" s="72"/>
    </row>
    <row r="449" spans="2:46" ht="17.100000000000001" customHeight="1" x14ac:dyDescent="0.4">
      <c r="B449" s="91"/>
      <c r="C449" s="92"/>
      <c r="D449" s="92"/>
      <c r="E449" s="92"/>
      <c r="F449" s="92"/>
      <c r="G449" s="92"/>
      <c r="H449" s="92"/>
      <c r="I449" s="92"/>
      <c r="J449" s="92"/>
      <c r="K449" s="92"/>
      <c r="L449" s="92"/>
      <c r="M449" s="93"/>
      <c r="N449" s="100"/>
      <c r="O449" s="101"/>
      <c r="P449" s="101"/>
      <c r="Q449" s="101"/>
      <c r="R449" s="101"/>
      <c r="S449" s="102"/>
      <c r="T449" s="109"/>
      <c r="U449" s="110"/>
      <c r="V449" s="110"/>
      <c r="W449" s="110"/>
      <c r="X449" s="110"/>
      <c r="Y449" s="110"/>
      <c r="Z449" s="111"/>
      <c r="AA449" s="118"/>
      <c r="AB449" s="119"/>
      <c r="AC449" s="119"/>
      <c r="AD449" s="119"/>
      <c r="AE449" s="119"/>
      <c r="AF449" s="119"/>
      <c r="AG449" s="119"/>
      <c r="AH449" s="119"/>
      <c r="AI449" s="119"/>
      <c r="AJ449" s="119"/>
      <c r="AK449" s="119"/>
      <c r="AL449" s="119"/>
      <c r="AM449" s="119"/>
      <c r="AN449" s="119"/>
      <c r="AO449" s="119"/>
      <c r="AP449" s="119"/>
      <c r="AQ449" s="119"/>
      <c r="AR449" s="120"/>
      <c r="AS449" s="72"/>
      <c r="AT449" s="72"/>
    </row>
    <row r="450" spans="2:46" ht="17.100000000000001" customHeight="1" x14ac:dyDescent="0.4">
      <c r="B450" s="85"/>
      <c r="C450" s="86"/>
      <c r="D450" s="86"/>
      <c r="E450" s="86"/>
      <c r="F450" s="86"/>
      <c r="G450" s="86"/>
      <c r="H450" s="86"/>
      <c r="I450" s="86"/>
      <c r="J450" s="86"/>
      <c r="K450" s="86"/>
      <c r="L450" s="86"/>
      <c r="M450" s="87"/>
      <c r="N450" s="94"/>
      <c r="O450" s="95"/>
      <c r="P450" s="95"/>
      <c r="Q450" s="95"/>
      <c r="R450" s="95"/>
      <c r="S450" s="96"/>
      <c r="T450" s="103"/>
      <c r="U450" s="104"/>
      <c r="V450" s="104"/>
      <c r="W450" s="104"/>
      <c r="X450" s="104"/>
      <c r="Y450" s="104"/>
      <c r="Z450" s="105"/>
      <c r="AA450" s="112"/>
      <c r="AB450" s="113"/>
      <c r="AC450" s="113"/>
      <c r="AD450" s="113"/>
      <c r="AE450" s="113"/>
      <c r="AF450" s="113"/>
      <c r="AG450" s="113"/>
      <c r="AH450" s="113"/>
      <c r="AI450" s="113"/>
      <c r="AJ450" s="113"/>
      <c r="AK450" s="113"/>
      <c r="AL450" s="113"/>
      <c r="AM450" s="113"/>
      <c r="AN450" s="113"/>
      <c r="AO450" s="113"/>
      <c r="AP450" s="113"/>
      <c r="AQ450" s="113"/>
      <c r="AR450" s="114"/>
      <c r="AS450" s="72"/>
      <c r="AT450" s="72"/>
    </row>
    <row r="451" spans="2:46" ht="17.100000000000001" customHeight="1" x14ac:dyDescent="0.4">
      <c r="B451" s="88"/>
      <c r="C451" s="89"/>
      <c r="D451" s="89"/>
      <c r="E451" s="89"/>
      <c r="F451" s="89"/>
      <c r="G451" s="89"/>
      <c r="H451" s="89"/>
      <c r="I451" s="89"/>
      <c r="J451" s="89"/>
      <c r="K451" s="89"/>
      <c r="L451" s="89"/>
      <c r="M451" s="90"/>
      <c r="N451" s="97"/>
      <c r="O451" s="98"/>
      <c r="P451" s="98"/>
      <c r="Q451" s="98"/>
      <c r="R451" s="98"/>
      <c r="S451" s="99"/>
      <c r="T451" s="106"/>
      <c r="U451" s="107"/>
      <c r="V451" s="107"/>
      <c r="W451" s="107"/>
      <c r="X451" s="107"/>
      <c r="Y451" s="107"/>
      <c r="Z451" s="108"/>
      <c r="AA451" s="115"/>
      <c r="AB451" s="116"/>
      <c r="AC451" s="116"/>
      <c r="AD451" s="116"/>
      <c r="AE451" s="116"/>
      <c r="AF451" s="116"/>
      <c r="AG451" s="116"/>
      <c r="AH451" s="116"/>
      <c r="AI451" s="116"/>
      <c r="AJ451" s="116"/>
      <c r="AK451" s="116"/>
      <c r="AL451" s="116"/>
      <c r="AM451" s="116"/>
      <c r="AN451" s="116"/>
      <c r="AO451" s="116"/>
      <c r="AP451" s="116"/>
      <c r="AQ451" s="116"/>
      <c r="AR451" s="117"/>
      <c r="AS451" s="72"/>
      <c r="AT451" s="72"/>
    </row>
    <row r="452" spans="2:46" ht="17.100000000000001" customHeight="1" x14ac:dyDescent="0.4">
      <c r="B452" s="88"/>
      <c r="C452" s="89"/>
      <c r="D452" s="89"/>
      <c r="E452" s="89"/>
      <c r="F452" s="89"/>
      <c r="G452" s="89"/>
      <c r="H452" s="89"/>
      <c r="I452" s="89"/>
      <c r="J452" s="89"/>
      <c r="K452" s="89"/>
      <c r="L452" s="89"/>
      <c r="M452" s="90"/>
      <c r="N452" s="97"/>
      <c r="O452" s="98"/>
      <c r="P452" s="98"/>
      <c r="Q452" s="98"/>
      <c r="R452" s="98"/>
      <c r="S452" s="99"/>
      <c r="T452" s="106"/>
      <c r="U452" s="107"/>
      <c r="V452" s="107"/>
      <c r="W452" s="107"/>
      <c r="X452" s="107"/>
      <c r="Y452" s="107"/>
      <c r="Z452" s="108"/>
      <c r="AA452" s="115"/>
      <c r="AB452" s="116"/>
      <c r="AC452" s="116"/>
      <c r="AD452" s="116"/>
      <c r="AE452" s="116"/>
      <c r="AF452" s="116"/>
      <c r="AG452" s="116"/>
      <c r="AH452" s="116"/>
      <c r="AI452" s="116"/>
      <c r="AJ452" s="116"/>
      <c r="AK452" s="116"/>
      <c r="AL452" s="116"/>
      <c r="AM452" s="116"/>
      <c r="AN452" s="116"/>
      <c r="AO452" s="116"/>
      <c r="AP452" s="116"/>
      <c r="AQ452" s="116"/>
      <c r="AR452" s="117"/>
      <c r="AS452" s="72"/>
      <c r="AT452" s="72"/>
    </row>
    <row r="453" spans="2:46" ht="17.100000000000001" customHeight="1" x14ac:dyDescent="0.4">
      <c r="B453" s="88"/>
      <c r="C453" s="89"/>
      <c r="D453" s="89"/>
      <c r="E453" s="89"/>
      <c r="F453" s="89"/>
      <c r="G453" s="89"/>
      <c r="H453" s="89"/>
      <c r="I453" s="89"/>
      <c r="J453" s="89"/>
      <c r="K453" s="89"/>
      <c r="L453" s="89"/>
      <c r="M453" s="90"/>
      <c r="N453" s="97"/>
      <c r="O453" s="98"/>
      <c r="P453" s="98"/>
      <c r="Q453" s="98"/>
      <c r="R453" s="98"/>
      <c r="S453" s="99"/>
      <c r="T453" s="106"/>
      <c r="U453" s="107"/>
      <c r="V453" s="107"/>
      <c r="W453" s="107"/>
      <c r="X453" s="107"/>
      <c r="Y453" s="107"/>
      <c r="Z453" s="108"/>
      <c r="AA453" s="115"/>
      <c r="AB453" s="116"/>
      <c r="AC453" s="116"/>
      <c r="AD453" s="116"/>
      <c r="AE453" s="116"/>
      <c r="AF453" s="116"/>
      <c r="AG453" s="116"/>
      <c r="AH453" s="116"/>
      <c r="AI453" s="116"/>
      <c r="AJ453" s="116"/>
      <c r="AK453" s="116"/>
      <c r="AL453" s="116"/>
      <c r="AM453" s="116"/>
      <c r="AN453" s="116"/>
      <c r="AO453" s="116"/>
      <c r="AP453" s="116"/>
      <c r="AQ453" s="116"/>
      <c r="AR453" s="117"/>
      <c r="AS453" s="72"/>
      <c r="AT453" s="72"/>
    </row>
    <row r="454" spans="2:46" ht="17.100000000000001" customHeight="1" x14ac:dyDescent="0.4">
      <c r="B454" s="91"/>
      <c r="C454" s="92"/>
      <c r="D454" s="92"/>
      <c r="E454" s="92"/>
      <c r="F454" s="92"/>
      <c r="G454" s="92"/>
      <c r="H454" s="92"/>
      <c r="I454" s="92"/>
      <c r="J454" s="92"/>
      <c r="K454" s="92"/>
      <c r="L454" s="92"/>
      <c r="M454" s="93"/>
      <c r="N454" s="100"/>
      <c r="O454" s="101"/>
      <c r="P454" s="101"/>
      <c r="Q454" s="101"/>
      <c r="R454" s="101"/>
      <c r="S454" s="102"/>
      <c r="T454" s="109"/>
      <c r="U454" s="110"/>
      <c r="V454" s="110"/>
      <c r="W454" s="110"/>
      <c r="X454" s="110"/>
      <c r="Y454" s="110"/>
      <c r="Z454" s="111"/>
      <c r="AA454" s="118"/>
      <c r="AB454" s="119"/>
      <c r="AC454" s="119"/>
      <c r="AD454" s="119"/>
      <c r="AE454" s="119"/>
      <c r="AF454" s="119"/>
      <c r="AG454" s="119"/>
      <c r="AH454" s="119"/>
      <c r="AI454" s="119"/>
      <c r="AJ454" s="119"/>
      <c r="AK454" s="119"/>
      <c r="AL454" s="119"/>
      <c r="AM454" s="119"/>
      <c r="AN454" s="119"/>
      <c r="AO454" s="119"/>
      <c r="AP454" s="119"/>
      <c r="AQ454" s="119"/>
      <c r="AR454" s="120"/>
      <c r="AS454" s="72"/>
      <c r="AT454" s="72"/>
    </row>
    <row r="455" spans="2:46" ht="17.100000000000001" customHeight="1" x14ac:dyDescent="0.4">
      <c r="B455" s="85"/>
      <c r="C455" s="86"/>
      <c r="D455" s="86"/>
      <c r="E455" s="86"/>
      <c r="F455" s="86"/>
      <c r="G455" s="86"/>
      <c r="H455" s="86"/>
      <c r="I455" s="86"/>
      <c r="J455" s="86"/>
      <c r="K455" s="86"/>
      <c r="L455" s="86"/>
      <c r="M455" s="87"/>
      <c r="N455" s="94"/>
      <c r="O455" s="95"/>
      <c r="P455" s="95"/>
      <c r="Q455" s="95"/>
      <c r="R455" s="95"/>
      <c r="S455" s="96"/>
      <c r="T455" s="103"/>
      <c r="U455" s="104"/>
      <c r="V455" s="104"/>
      <c r="W455" s="104"/>
      <c r="X455" s="104"/>
      <c r="Y455" s="104"/>
      <c r="Z455" s="105"/>
      <c r="AA455" s="112"/>
      <c r="AB455" s="113"/>
      <c r="AC455" s="113"/>
      <c r="AD455" s="113"/>
      <c r="AE455" s="113"/>
      <c r="AF455" s="113"/>
      <c r="AG455" s="113"/>
      <c r="AH455" s="113"/>
      <c r="AI455" s="113"/>
      <c r="AJ455" s="113"/>
      <c r="AK455" s="113"/>
      <c r="AL455" s="113"/>
      <c r="AM455" s="113"/>
      <c r="AN455" s="113"/>
      <c r="AO455" s="113"/>
      <c r="AP455" s="113"/>
      <c r="AQ455" s="113"/>
      <c r="AR455" s="114"/>
      <c r="AS455" s="72"/>
      <c r="AT455" s="72"/>
    </row>
    <row r="456" spans="2:46" ht="17.100000000000001" customHeight="1" x14ac:dyDescent="0.4">
      <c r="B456" s="88"/>
      <c r="C456" s="89"/>
      <c r="D456" s="89"/>
      <c r="E456" s="89"/>
      <c r="F456" s="89"/>
      <c r="G456" s="89"/>
      <c r="H456" s="89"/>
      <c r="I456" s="89"/>
      <c r="J456" s="89"/>
      <c r="K456" s="89"/>
      <c r="L456" s="89"/>
      <c r="M456" s="90"/>
      <c r="N456" s="97"/>
      <c r="O456" s="98"/>
      <c r="P456" s="98"/>
      <c r="Q456" s="98"/>
      <c r="R456" s="98"/>
      <c r="S456" s="99"/>
      <c r="T456" s="106"/>
      <c r="U456" s="107"/>
      <c r="V456" s="107"/>
      <c r="W456" s="107"/>
      <c r="X456" s="107"/>
      <c r="Y456" s="107"/>
      <c r="Z456" s="108"/>
      <c r="AA456" s="115"/>
      <c r="AB456" s="116"/>
      <c r="AC456" s="116"/>
      <c r="AD456" s="116"/>
      <c r="AE456" s="116"/>
      <c r="AF456" s="116"/>
      <c r="AG456" s="116"/>
      <c r="AH456" s="116"/>
      <c r="AI456" s="116"/>
      <c r="AJ456" s="116"/>
      <c r="AK456" s="116"/>
      <c r="AL456" s="116"/>
      <c r="AM456" s="116"/>
      <c r="AN456" s="116"/>
      <c r="AO456" s="116"/>
      <c r="AP456" s="116"/>
      <c r="AQ456" s="116"/>
      <c r="AR456" s="117"/>
      <c r="AS456" s="72"/>
      <c r="AT456" s="72"/>
    </row>
    <row r="457" spans="2:46" ht="17.100000000000001" customHeight="1" x14ac:dyDescent="0.4">
      <c r="B457" s="88"/>
      <c r="C457" s="89"/>
      <c r="D457" s="89"/>
      <c r="E457" s="89"/>
      <c r="F457" s="89"/>
      <c r="G457" s="89"/>
      <c r="H457" s="89"/>
      <c r="I457" s="89"/>
      <c r="J457" s="89"/>
      <c r="K457" s="89"/>
      <c r="L457" s="89"/>
      <c r="M457" s="90"/>
      <c r="N457" s="97"/>
      <c r="O457" s="98"/>
      <c r="P457" s="98"/>
      <c r="Q457" s="98"/>
      <c r="R457" s="98"/>
      <c r="S457" s="99"/>
      <c r="T457" s="106"/>
      <c r="U457" s="107"/>
      <c r="V457" s="107"/>
      <c r="W457" s="107"/>
      <c r="X457" s="107"/>
      <c r="Y457" s="107"/>
      <c r="Z457" s="108"/>
      <c r="AA457" s="115"/>
      <c r="AB457" s="116"/>
      <c r="AC457" s="116"/>
      <c r="AD457" s="116"/>
      <c r="AE457" s="116"/>
      <c r="AF457" s="116"/>
      <c r="AG457" s="116"/>
      <c r="AH457" s="116"/>
      <c r="AI457" s="116"/>
      <c r="AJ457" s="116"/>
      <c r="AK457" s="116"/>
      <c r="AL457" s="116"/>
      <c r="AM457" s="116"/>
      <c r="AN457" s="116"/>
      <c r="AO457" s="116"/>
      <c r="AP457" s="116"/>
      <c r="AQ457" s="116"/>
      <c r="AR457" s="117"/>
      <c r="AS457" s="72"/>
      <c r="AT457" s="72"/>
    </row>
    <row r="458" spans="2:46" ht="17.100000000000001" customHeight="1" x14ac:dyDescent="0.4">
      <c r="B458" s="88"/>
      <c r="C458" s="89"/>
      <c r="D458" s="89"/>
      <c r="E458" s="89"/>
      <c r="F458" s="89"/>
      <c r="G458" s="89"/>
      <c r="H458" s="89"/>
      <c r="I458" s="89"/>
      <c r="J458" s="89"/>
      <c r="K458" s="89"/>
      <c r="L458" s="89"/>
      <c r="M458" s="90"/>
      <c r="N458" s="97"/>
      <c r="O458" s="98"/>
      <c r="P458" s="98"/>
      <c r="Q458" s="98"/>
      <c r="R458" s="98"/>
      <c r="S458" s="99"/>
      <c r="T458" s="106"/>
      <c r="U458" s="107"/>
      <c r="V458" s="107"/>
      <c r="W458" s="107"/>
      <c r="X458" s="107"/>
      <c r="Y458" s="107"/>
      <c r="Z458" s="108"/>
      <c r="AA458" s="115"/>
      <c r="AB458" s="116"/>
      <c r="AC458" s="116"/>
      <c r="AD458" s="116"/>
      <c r="AE458" s="116"/>
      <c r="AF458" s="116"/>
      <c r="AG458" s="116"/>
      <c r="AH458" s="116"/>
      <c r="AI458" s="116"/>
      <c r="AJ458" s="116"/>
      <c r="AK458" s="116"/>
      <c r="AL458" s="116"/>
      <c r="AM458" s="116"/>
      <c r="AN458" s="116"/>
      <c r="AO458" s="116"/>
      <c r="AP458" s="116"/>
      <c r="AQ458" s="116"/>
      <c r="AR458" s="117"/>
      <c r="AS458" s="72"/>
      <c r="AT458" s="72"/>
    </row>
    <row r="459" spans="2:46" ht="17.100000000000001" customHeight="1" x14ac:dyDescent="0.4">
      <c r="B459" s="91"/>
      <c r="C459" s="92"/>
      <c r="D459" s="92"/>
      <c r="E459" s="92"/>
      <c r="F459" s="92"/>
      <c r="G459" s="92"/>
      <c r="H459" s="92"/>
      <c r="I459" s="92"/>
      <c r="J459" s="92"/>
      <c r="K459" s="92"/>
      <c r="L459" s="92"/>
      <c r="M459" s="93"/>
      <c r="N459" s="100"/>
      <c r="O459" s="101"/>
      <c r="P459" s="101"/>
      <c r="Q459" s="101"/>
      <c r="R459" s="101"/>
      <c r="S459" s="102"/>
      <c r="T459" s="109"/>
      <c r="U459" s="110"/>
      <c r="V459" s="110"/>
      <c r="W459" s="110"/>
      <c r="X459" s="110"/>
      <c r="Y459" s="110"/>
      <c r="Z459" s="111"/>
      <c r="AA459" s="118"/>
      <c r="AB459" s="119"/>
      <c r="AC459" s="119"/>
      <c r="AD459" s="119"/>
      <c r="AE459" s="119"/>
      <c r="AF459" s="119"/>
      <c r="AG459" s="119"/>
      <c r="AH459" s="119"/>
      <c r="AI459" s="119"/>
      <c r="AJ459" s="119"/>
      <c r="AK459" s="119"/>
      <c r="AL459" s="119"/>
      <c r="AM459" s="119"/>
      <c r="AN459" s="119"/>
      <c r="AO459" s="119"/>
      <c r="AP459" s="119"/>
      <c r="AQ459" s="119"/>
      <c r="AR459" s="120"/>
      <c r="AS459" s="72"/>
      <c r="AT459" s="72"/>
    </row>
    <row r="460" spans="2:46" ht="17.100000000000001" customHeight="1" x14ac:dyDescent="0.4">
      <c r="B460" s="85"/>
      <c r="C460" s="86"/>
      <c r="D460" s="86"/>
      <c r="E460" s="86"/>
      <c r="F460" s="86"/>
      <c r="G460" s="86"/>
      <c r="H460" s="86"/>
      <c r="I460" s="86"/>
      <c r="J460" s="86"/>
      <c r="K460" s="86"/>
      <c r="L460" s="86"/>
      <c r="M460" s="87"/>
      <c r="N460" s="94"/>
      <c r="O460" s="95"/>
      <c r="P460" s="95"/>
      <c r="Q460" s="95"/>
      <c r="R460" s="95"/>
      <c r="S460" s="96"/>
      <c r="T460" s="103"/>
      <c r="U460" s="104"/>
      <c r="V460" s="104"/>
      <c r="W460" s="104"/>
      <c r="X460" s="104"/>
      <c r="Y460" s="104"/>
      <c r="Z460" s="105"/>
      <c r="AA460" s="112"/>
      <c r="AB460" s="113"/>
      <c r="AC460" s="113"/>
      <c r="AD460" s="113"/>
      <c r="AE460" s="113"/>
      <c r="AF460" s="113"/>
      <c r="AG460" s="113"/>
      <c r="AH460" s="113"/>
      <c r="AI460" s="113"/>
      <c r="AJ460" s="113"/>
      <c r="AK460" s="113"/>
      <c r="AL460" s="113"/>
      <c r="AM460" s="113"/>
      <c r="AN460" s="113"/>
      <c r="AO460" s="113"/>
      <c r="AP460" s="113"/>
      <c r="AQ460" s="113"/>
      <c r="AR460" s="114"/>
      <c r="AS460" s="72"/>
      <c r="AT460" s="72"/>
    </row>
    <row r="461" spans="2:46" ht="17.100000000000001" customHeight="1" x14ac:dyDescent="0.4">
      <c r="B461" s="88"/>
      <c r="C461" s="89"/>
      <c r="D461" s="89"/>
      <c r="E461" s="89"/>
      <c r="F461" s="89"/>
      <c r="G461" s="89"/>
      <c r="H461" s="89"/>
      <c r="I461" s="89"/>
      <c r="J461" s="89"/>
      <c r="K461" s="89"/>
      <c r="L461" s="89"/>
      <c r="M461" s="90"/>
      <c r="N461" s="97"/>
      <c r="O461" s="98"/>
      <c r="P461" s="98"/>
      <c r="Q461" s="98"/>
      <c r="R461" s="98"/>
      <c r="S461" s="99"/>
      <c r="T461" s="106"/>
      <c r="U461" s="107"/>
      <c r="V461" s="107"/>
      <c r="W461" s="107"/>
      <c r="X461" s="107"/>
      <c r="Y461" s="107"/>
      <c r="Z461" s="108"/>
      <c r="AA461" s="115"/>
      <c r="AB461" s="116"/>
      <c r="AC461" s="116"/>
      <c r="AD461" s="116"/>
      <c r="AE461" s="116"/>
      <c r="AF461" s="116"/>
      <c r="AG461" s="116"/>
      <c r="AH461" s="116"/>
      <c r="AI461" s="116"/>
      <c r="AJ461" s="116"/>
      <c r="AK461" s="116"/>
      <c r="AL461" s="116"/>
      <c r="AM461" s="116"/>
      <c r="AN461" s="116"/>
      <c r="AO461" s="116"/>
      <c r="AP461" s="116"/>
      <c r="AQ461" s="116"/>
      <c r="AR461" s="117"/>
      <c r="AS461" s="72"/>
      <c r="AT461" s="72"/>
    </row>
    <row r="462" spans="2:46" ht="17.100000000000001" customHeight="1" x14ac:dyDescent="0.4">
      <c r="B462" s="88"/>
      <c r="C462" s="89"/>
      <c r="D462" s="89"/>
      <c r="E462" s="89"/>
      <c r="F462" s="89"/>
      <c r="G462" s="89"/>
      <c r="H462" s="89"/>
      <c r="I462" s="89"/>
      <c r="J462" s="89"/>
      <c r="K462" s="89"/>
      <c r="L462" s="89"/>
      <c r="M462" s="90"/>
      <c r="N462" s="97"/>
      <c r="O462" s="98"/>
      <c r="P462" s="98"/>
      <c r="Q462" s="98"/>
      <c r="R462" s="98"/>
      <c r="S462" s="99"/>
      <c r="T462" s="106"/>
      <c r="U462" s="107"/>
      <c r="V462" s="107"/>
      <c r="W462" s="107"/>
      <c r="X462" s="107"/>
      <c r="Y462" s="107"/>
      <c r="Z462" s="108"/>
      <c r="AA462" s="115"/>
      <c r="AB462" s="116"/>
      <c r="AC462" s="116"/>
      <c r="AD462" s="116"/>
      <c r="AE462" s="116"/>
      <c r="AF462" s="116"/>
      <c r="AG462" s="116"/>
      <c r="AH462" s="116"/>
      <c r="AI462" s="116"/>
      <c r="AJ462" s="116"/>
      <c r="AK462" s="116"/>
      <c r="AL462" s="116"/>
      <c r="AM462" s="116"/>
      <c r="AN462" s="116"/>
      <c r="AO462" s="116"/>
      <c r="AP462" s="116"/>
      <c r="AQ462" s="116"/>
      <c r="AR462" s="117"/>
      <c r="AS462" s="72"/>
      <c r="AT462" s="72"/>
    </row>
    <row r="463" spans="2:46" ht="17.100000000000001" customHeight="1" x14ac:dyDescent="0.4">
      <c r="B463" s="88"/>
      <c r="C463" s="89"/>
      <c r="D463" s="89"/>
      <c r="E463" s="89"/>
      <c r="F463" s="89"/>
      <c r="G463" s="89"/>
      <c r="H463" s="89"/>
      <c r="I463" s="89"/>
      <c r="J463" s="89"/>
      <c r="K463" s="89"/>
      <c r="L463" s="89"/>
      <c r="M463" s="90"/>
      <c r="N463" s="97"/>
      <c r="O463" s="98"/>
      <c r="P463" s="98"/>
      <c r="Q463" s="98"/>
      <c r="R463" s="98"/>
      <c r="S463" s="99"/>
      <c r="T463" s="106"/>
      <c r="U463" s="107"/>
      <c r="V463" s="107"/>
      <c r="W463" s="107"/>
      <c r="X463" s="107"/>
      <c r="Y463" s="107"/>
      <c r="Z463" s="108"/>
      <c r="AA463" s="115"/>
      <c r="AB463" s="116"/>
      <c r="AC463" s="116"/>
      <c r="AD463" s="116"/>
      <c r="AE463" s="116"/>
      <c r="AF463" s="116"/>
      <c r="AG463" s="116"/>
      <c r="AH463" s="116"/>
      <c r="AI463" s="116"/>
      <c r="AJ463" s="116"/>
      <c r="AK463" s="116"/>
      <c r="AL463" s="116"/>
      <c r="AM463" s="116"/>
      <c r="AN463" s="116"/>
      <c r="AO463" s="116"/>
      <c r="AP463" s="116"/>
      <c r="AQ463" s="116"/>
      <c r="AR463" s="117"/>
      <c r="AS463" s="72"/>
      <c r="AT463" s="72"/>
    </row>
    <row r="464" spans="2:46" ht="17.100000000000001" customHeight="1" x14ac:dyDescent="0.4">
      <c r="B464" s="91"/>
      <c r="C464" s="92"/>
      <c r="D464" s="92"/>
      <c r="E464" s="92"/>
      <c r="F464" s="92"/>
      <c r="G464" s="92"/>
      <c r="H464" s="92"/>
      <c r="I464" s="92"/>
      <c r="J464" s="92"/>
      <c r="K464" s="92"/>
      <c r="L464" s="92"/>
      <c r="M464" s="93"/>
      <c r="N464" s="100"/>
      <c r="O464" s="101"/>
      <c r="P464" s="101"/>
      <c r="Q464" s="101"/>
      <c r="R464" s="101"/>
      <c r="S464" s="102"/>
      <c r="T464" s="109"/>
      <c r="U464" s="110"/>
      <c r="V464" s="110"/>
      <c r="W464" s="110"/>
      <c r="X464" s="110"/>
      <c r="Y464" s="110"/>
      <c r="Z464" s="111"/>
      <c r="AA464" s="118"/>
      <c r="AB464" s="119"/>
      <c r="AC464" s="119"/>
      <c r="AD464" s="119"/>
      <c r="AE464" s="119"/>
      <c r="AF464" s="119"/>
      <c r="AG464" s="119"/>
      <c r="AH464" s="119"/>
      <c r="AI464" s="119"/>
      <c r="AJ464" s="119"/>
      <c r="AK464" s="119"/>
      <c r="AL464" s="119"/>
      <c r="AM464" s="119"/>
      <c r="AN464" s="119"/>
      <c r="AO464" s="119"/>
      <c r="AP464" s="119"/>
      <c r="AQ464" s="119"/>
      <c r="AR464" s="120"/>
      <c r="AS464" s="72"/>
      <c r="AT464" s="72"/>
    </row>
    <row r="465" spans="2:46" ht="17.100000000000001" customHeight="1" x14ac:dyDescent="0.4">
      <c r="B465" s="85"/>
      <c r="C465" s="86"/>
      <c r="D465" s="86"/>
      <c r="E465" s="86"/>
      <c r="F465" s="86"/>
      <c r="G465" s="86"/>
      <c r="H465" s="86"/>
      <c r="I465" s="86"/>
      <c r="J465" s="86"/>
      <c r="K465" s="86"/>
      <c r="L465" s="86"/>
      <c r="M465" s="87"/>
      <c r="N465" s="94"/>
      <c r="O465" s="95"/>
      <c r="P465" s="95"/>
      <c r="Q465" s="95"/>
      <c r="R465" s="95"/>
      <c r="S465" s="96"/>
      <c r="T465" s="103"/>
      <c r="U465" s="104"/>
      <c r="V465" s="104"/>
      <c r="W465" s="104"/>
      <c r="X465" s="104"/>
      <c r="Y465" s="104"/>
      <c r="Z465" s="105"/>
      <c r="AA465" s="112"/>
      <c r="AB465" s="113"/>
      <c r="AC465" s="113"/>
      <c r="AD465" s="113"/>
      <c r="AE465" s="113"/>
      <c r="AF465" s="113"/>
      <c r="AG465" s="113"/>
      <c r="AH465" s="113"/>
      <c r="AI465" s="113"/>
      <c r="AJ465" s="113"/>
      <c r="AK465" s="113"/>
      <c r="AL465" s="113"/>
      <c r="AM465" s="113"/>
      <c r="AN465" s="113"/>
      <c r="AO465" s="113"/>
      <c r="AP465" s="113"/>
      <c r="AQ465" s="113"/>
      <c r="AR465" s="114"/>
      <c r="AS465" s="72"/>
      <c r="AT465" s="72"/>
    </row>
    <row r="466" spans="2:46" ht="17.100000000000001" customHeight="1" x14ac:dyDescent="0.4">
      <c r="B466" s="88"/>
      <c r="C466" s="89"/>
      <c r="D466" s="89"/>
      <c r="E466" s="89"/>
      <c r="F466" s="89"/>
      <c r="G466" s="89"/>
      <c r="H466" s="89"/>
      <c r="I466" s="89"/>
      <c r="J466" s="89"/>
      <c r="K466" s="89"/>
      <c r="L466" s="89"/>
      <c r="M466" s="90"/>
      <c r="N466" s="97"/>
      <c r="O466" s="98"/>
      <c r="P466" s="98"/>
      <c r="Q466" s="98"/>
      <c r="R466" s="98"/>
      <c r="S466" s="99"/>
      <c r="T466" s="106"/>
      <c r="U466" s="107"/>
      <c r="V466" s="107"/>
      <c r="W466" s="107"/>
      <c r="X466" s="107"/>
      <c r="Y466" s="107"/>
      <c r="Z466" s="108"/>
      <c r="AA466" s="115"/>
      <c r="AB466" s="116"/>
      <c r="AC466" s="116"/>
      <c r="AD466" s="116"/>
      <c r="AE466" s="116"/>
      <c r="AF466" s="116"/>
      <c r="AG466" s="116"/>
      <c r="AH466" s="116"/>
      <c r="AI466" s="116"/>
      <c r="AJ466" s="116"/>
      <c r="AK466" s="116"/>
      <c r="AL466" s="116"/>
      <c r="AM466" s="116"/>
      <c r="AN466" s="116"/>
      <c r="AO466" s="116"/>
      <c r="AP466" s="116"/>
      <c r="AQ466" s="116"/>
      <c r="AR466" s="117"/>
      <c r="AS466" s="72"/>
      <c r="AT466" s="72"/>
    </row>
    <row r="467" spans="2:46" ht="17.100000000000001" customHeight="1" x14ac:dyDescent="0.4">
      <c r="B467" s="88"/>
      <c r="C467" s="89"/>
      <c r="D467" s="89"/>
      <c r="E467" s="89"/>
      <c r="F467" s="89"/>
      <c r="G467" s="89"/>
      <c r="H467" s="89"/>
      <c r="I467" s="89"/>
      <c r="J467" s="89"/>
      <c r="K467" s="89"/>
      <c r="L467" s="89"/>
      <c r="M467" s="90"/>
      <c r="N467" s="97"/>
      <c r="O467" s="98"/>
      <c r="P467" s="98"/>
      <c r="Q467" s="98"/>
      <c r="R467" s="98"/>
      <c r="S467" s="99"/>
      <c r="T467" s="106"/>
      <c r="U467" s="107"/>
      <c r="V467" s="107"/>
      <c r="W467" s="107"/>
      <c r="X467" s="107"/>
      <c r="Y467" s="107"/>
      <c r="Z467" s="108"/>
      <c r="AA467" s="115"/>
      <c r="AB467" s="116"/>
      <c r="AC467" s="116"/>
      <c r="AD467" s="116"/>
      <c r="AE467" s="116"/>
      <c r="AF467" s="116"/>
      <c r="AG467" s="116"/>
      <c r="AH467" s="116"/>
      <c r="AI467" s="116"/>
      <c r="AJ467" s="116"/>
      <c r="AK467" s="116"/>
      <c r="AL467" s="116"/>
      <c r="AM467" s="116"/>
      <c r="AN467" s="116"/>
      <c r="AO467" s="116"/>
      <c r="AP467" s="116"/>
      <c r="AQ467" s="116"/>
      <c r="AR467" s="117"/>
      <c r="AS467" s="72"/>
      <c r="AT467" s="72"/>
    </row>
    <row r="468" spans="2:46" ht="17.100000000000001" customHeight="1" x14ac:dyDescent="0.4">
      <c r="B468" s="88"/>
      <c r="C468" s="89"/>
      <c r="D468" s="89"/>
      <c r="E468" s="89"/>
      <c r="F468" s="89"/>
      <c r="G468" s="89"/>
      <c r="H468" s="89"/>
      <c r="I468" s="89"/>
      <c r="J468" s="89"/>
      <c r="K468" s="89"/>
      <c r="L468" s="89"/>
      <c r="M468" s="90"/>
      <c r="N468" s="97"/>
      <c r="O468" s="98"/>
      <c r="P468" s="98"/>
      <c r="Q468" s="98"/>
      <c r="R468" s="98"/>
      <c r="S468" s="99"/>
      <c r="T468" s="106"/>
      <c r="U468" s="107"/>
      <c r="V468" s="107"/>
      <c r="W468" s="107"/>
      <c r="X468" s="107"/>
      <c r="Y468" s="107"/>
      <c r="Z468" s="108"/>
      <c r="AA468" s="115"/>
      <c r="AB468" s="116"/>
      <c r="AC468" s="116"/>
      <c r="AD468" s="116"/>
      <c r="AE468" s="116"/>
      <c r="AF468" s="116"/>
      <c r="AG468" s="116"/>
      <c r="AH468" s="116"/>
      <c r="AI468" s="116"/>
      <c r="AJ468" s="116"/>
      <c r="AK468" s="116"/>
      <c r="AL468" s="116"/>
      <c r="AM468" s="116"/>
      <c r="AN468" s="116"/>
      <c r="AO468" s="116"/>
      <c r="AP468" s="116"/>
      <c r="AQ468" s="116"/>
      <c r="AR468" s="117"/>
      <c r="AS468" s="72"/>
      <c r="AT468" s="72"/>
    </row>
    <row r="469" spans="2:46" ht="17.100000000000001" customHeight="1" x14ac:dyDescent="0.4">
      <c r="B469" s="91"/>
      <c r="C469" s="92"/>
      <c r="D469" s="92"/>
      <c r="E469" s="92"/>
      <c r="F469" s="92"/>
      <c r="G469" s="92"/>
      <c r="H469" s="92"/>
      <c r="I469" s="92"/>
      <c r="J469" s="92"/>
      <c r="K469" s="92"/>
      <c r="L469" s="92"/>
      <c r="M469" s="93"/>
      <c r="N469" s="100"/>
      <c r="O469" s="101"/>
      <c r="P469" s="101"/>
      <c r="Q469" s="101"/>
      <c r="R469" s="101"/>
      <c r="S469" s="102"/>
      <c r="T469" s="109"/>
      <c r="U469" s="110"/>
      <c r="V469" s="110"/>
      <c r="W469" s="110"/>
      <c r="X469" s="110"/>
      <c r="Y469" s="110"/>
      <c r="Z469" s="111"/>
      <c r="AA469" s="118"/>
      <c r="AB469" s="119"/>
      <c r="AC469" s="119"/>
      <c r="AD469" s="119"/>
      <c r="AE469" s="119"/>
      <c r="AF469" s="119"/>
      <c r="AG469" s="119"/>
      <c r="AH469" s="119"/>
      <c r="AI469" s="119"/>
      <c r="AJ469" s="119"/>
      <c r="AK469" s="119"/>
      <c r="AL469" s="119"/>
      <c r="AM469" s="119"/>
      <c r="AN469" s="119"/>
      <c r="AO469" s="119"/>
      <c r="AP469" s="119"/>
      <c r="AQ469" s="119"/>
      <c r="AR469" s="120"/>
      <c r="AS469" s="72"/>
      <c r="AT469" s="72"/>
    </row>
    <row r="470" spans="2:46" ht="13.15" customHeight="1" x14ac:dyDescent="0.4">
      <c r="B470" s="121" t="s">
        <v>207</v>
      </c>
      <c r="C470" s="122"/>
      <c r="D470" s="122"/>
      <c r="E470" s="122"/>
      <c r="F470" s="122"/>
      <c r="G470" s="122"/>
      <c r="H470" s="122"/>
      <c r="I470" s="122"/>
      <c r="J470" s="122"/>
      <c r="K470" s="122"/>
      <c r="L470" s="122"/>
      <c r="M470" s="123"/>
      <c r="N470" s="127">
        <f>SUM(N430:S469)</f>
        <v>0</v>
      </c>
      <c r="O470" s="128"/>
      <c r="P470" s="128"/>
      <c r="Q470" s="128"/>
      <c r="R470" s="128"/>
      <c r="S470" s="129"/>
      <c r="T470" s="133">
        <f>SUM(T430:Z469)</f>
        <v>0</v>
      </c>
      <c r="U470" s="134"/>
      <c r="V470" s="134"/>
      <c r="W470" s="134"/>
      <c r="X470" s="134"/>
      <c r="Y470" s="134"/>
      <c r="Z470" s="135"/>
      <c r="AA470" s="139"/>
      <c r="AB470" s="140"/>
      <c r="AC470" s="140"/>
      <c r="AD470" s="140"/>
      <c r="AE470" s="140"/>
      <c r="AF470" s="140"/>
      <c r="AG470" s="140"/>
      <c r="AH470" s="140"/>
      <c r="AI470" s="140"/>
      <c r="AJ470" s="140"/>
      <c r="AK470" s="140"/>
      <c r="AL470" s="140"/>
      <c r="AM470" s="140"/>
      <c r="AN470" s="140"/>
      <c r="AO470" s="140"/>
      <c r="AP470" s="140"/>
      <c r="AQ470" s="140"/>
      <c r="AR470" s="141"/>
      <c r="AS470" s="73"/>
      <c r="AT470" s="73"/>
    </row>
    <row r="471" spans="2:46" x14ac:dyDescent="0.4">
      <c r="B471" s="124"/>
      <c r="C471" s="125"/>
      <c r="D471" s="125"/>
      <c r="E471" s="125"/>
      <c r="F471" s="125"/>
      <c r="G471" s="125"/>
      <c r="H471" s="125"/>
      <c r="I471" s="125"/>
      <c r="J471" s="125"/>
      <c r="K471" s="125"/>
      <c r="L471" s="125"/>
      <c r="M471" s="126"/>
      <c r="N471" s="130"/>
      <c r="O471" s="131"/>
      <c r="P471" s="131"/>
      <c r="Q471" s="131"/>
      <c r="R471" s="131"/>
      <c r="S471" s="132"/>
      <c r="T471" s="136"/>
      <c r="U471" s="137"/>
      <c r="V471" s="137"/>
      <c r="W471" s="137"/>
      <c r="X471" s="137"/>
      <c r="Y471" s="137"/>
      <c r="Z471" s="138"/>
      <c r="AA471" s="142"/>
      <c r="AB471" s="143"/>
      <c r="AC471" s="143"/>
      <c r="AD471" s="143"/>
      <c r="AE471" s="143"/>
      <c r="AF471" s="143"/>
      <c r="AG471" s="143"/>
      <c r="AH471" s="143"/>
      <c r="AI471" s="143"/>
      <c r="AJ471" s="143"/>
      <c r="AK471" s="143"/>
      <c r="AL471" s="143"/>
      <c r="AM471" s="143"/>
      <c r="AN471" s="143"/>
      <c r="AO471" s="143"/>
      <c r="AP471" s="143"/>
      <c r="AQ471" s="143"/>
      <c r="AR471" s="144"/>
      <c r="AS471" s="73"/>
      <c r="AT471" s="73"/>
    </row>
    <row r="472" spans="2:46" x14ac:dyDescent="0.4">
      <c r="B472" s="14" t="s">
        <v>211</v>
      </c>
    </row>
    <row r="473" spans="2:46" x14ac:dyDescent="0.4">
      <c r="B473" s="14" t="s">
        <v>259</v>
      </c>
    </row>
    <row r="474" spans="2:46" x14ac:dyDescent="0.4">
      <c r="B474" s="84" t="s">
        <v>299</v>
      </c>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c r="AL474" s="84"/>
      <c r="AM474" s="84"/>
      <c r="AN474" s="84"/>
      <c r="AO474" s="84"/>
      <c r="AP474" s="84"/>
      <c r="AQ474" s="84"/>
      <c r="AR474" s="84"/>
    </row>
    <row r="475" spans="2:46" x14ac:dyDescent="0.4">
      <c r="B475" s="14" t="s">
        <v>212</v>
      </c>
    </row>
    <row r="476" spans="2:46" x14ac:dyDescent="0.4">
      <c r="B476" s="14" t="s">
        <v>213</v>
      </c>
    </row>
    <row r="477" spans="2:46" x14ac:dyDescent="0.4">
      <c r="B477" s="14" t="s">
        <v>214</v>
      </c>
    </row>
    <row r="478" spans="2:46" x14ac:dyDescent="0.4">
      <c r="B478" s="14" t="s">
        <v>215</v>
      </c>
    </row>
    <row r="479" spans="2:46" x14ac:dyDescent="0.4">
      <c r="B479" s="14" t="s">
        <v>216</v>
      </c>
    </row>
    <row r="480" spans="2:46" x14ac:dyDescent="0.4">
      <c r="B480" s="14" t="s">
        <v>217</v>
      </c>
    </row>
    <row r="481" spans="2:46" ht="16.149999999999999" customHeight="1" x14ac:dyDescent="0.4">
      <c r="B481" s="70" t="s">
        <v>298</v>
      </c>
    </row>
    <row r="482" spans="2:46" ht="17.100000000000001" customHeight="1" x14ac:dyDescent="0.4">
      <c r="B482" s="145" t="s">
        <v>204</v>
      </c>
      <c r="C482" s="146"/>
      <c r="D482" s="146"/>
      <c r="E482" s="146"/>
      <c r="F482" s="146"/>
      <c r="G482" s="146"/>
      <c r="H482" s="146"/>
      <c r="I482" s="146"/>
      <c r="J482" s="146"/>
      <c r="K482" s="146"/>
      <c r="L482" s="146"/>
      <c r="M482" s="147"/>
      <c r="N482" s="151" t="s">
        <v>208</v>
      </c>
      <c r="O482" s="152"/>
      <c r="P482" s="152"/>
      <c r="Q482" s="152"/>
      <c r="R482" s="152"/>
      <c r="S482" s="152"/>
      <c r="T482" s="152"/>
      <c r="U482" s="152"/>
      <c r="V482" s="152"/>
      <c r="W482" s="152"/>
      <c r="X482" s="152"/>
      <c r="Y482" s="152"/>
      <c r="Z482" s="153"/>
      <c r="AA482" s="145" t="s">
        <v>206</v>
      </c>
      <c r="AB482" s="154"/>
      <c r="AC482" s="154"/>
      <c r="AD482" s="154"/>
      <c r="AE482" s="154"/>
      <c r="AF482" s="154"/>
      <c r="AG482" s="154"/>
      <c r="AH482" s="154"/>
      <c r="AI482" s="154"/>
      <c r="AJ482" s="154"/>
      <c r="AK482" s="154"/>
      <c r="AL482" s="154"/>
      <c r="AM482" s="154"/>
      <c r="AN482" s="154"/>
      <c r="AO482" s="154"/>
      <c r="AP482" s="154"/>
      <c r="AQ482" s="154"/>
      <c r="AR482" s="155"/>
      <c r="AS482" s="18"/>
      <c r="AT482" s="18"/>
    </row>
    <row r="483" spans="2:46" ht="13.15" customHeight="1" x14ac:dyDescent="0.4">
      <c r="B483" s="148"/>
      <c r="C483" s="149"/>
      <c r="D483" s="149"/>
      <c r="E483" s="149"/>
      <c r="F483" s="149"/>
      <c r="G483" s="149"/>
      <c r="H483" s="149"/>
      <c r="I483" s="149"/>
      <c r="J483" s="149"/>
      <c r="K483" s="149"/>
      <c r="L483" s="149"/>
      <c r="M483" s="150"/>
      <c r="N483" s="159" t="s">
        <v>209</v>
      </c>
      <c r="O483" s="154"/>
      <c r="P483" s="154"/>
      <c r="Q483" s="154"/>
      <c r="R483" s="154"/>
      <c r="S483" s="155"/>
      <c r="T483" s="159" t="s">
        <v>210</v>
      </c>
      <c r="U483" s="146"/>
      <c r="V483" s="146"/>
      <c r="W483" s="146"/>
      <c r="X483" s="146"/>
      <c r="Y483" s="146"/>
      <c r="Z483" s="147"/>
      <c r="AA483" s="156"/>
      <c r="AB483" s="157"/>
      <c r="AC483" s="157"/>
      <c r="AD483" s="157"/>
      <c r="AE483" s="157"/>
      <c r="AF483" s="157"/>
      <c r="AG483" s="157"/>
      <c r="AH483" s="157"/>
      <c r="AI483" s="157"/>
      <c r="AJ483" s="157"/>
      <c r="AK483" s="157"/>
      <c r="AL483" s="157"/>
      <c r="AM483" s="157"/>
      <c r="AN483" s="157"/>
      <c r="AO483" s="157"/>
      <c r="AP483" s="157"/>
      <c r="AQ483" s="157"/>
      <c r="AR483" s="158"/>
      <c r="AS483" s="18"/>
      <c r="AT483" s="18"/>
    </row>
    <row r="484" spans="2:46" x14ac:dyDescent="0.4">
      <c r="B484" s="148"/>
      <c r="C484" s="149"/>
      <c r="D484" s="149"/>
      <c r="E484" s="149"/>
      <c r="F484" s="149"/>
      <c r="G484" s="149"/>
      <c r="H484" s="149"/>
      <c r="I484" s="149"/>
      <c r="J484" s="149"/>
      <c r="K484" s="149"/>
      <c r="L484" s="149"/>
      <c r="M484" s="150"/>
      <c r="N484" s="156"/>
      <c r="O484" s="157"/>
      <c r="P484" s="157"/>
      <c r="Q484" s="157"/>
      <c r="R484" s="157"/>
      <c r="S484" s="158"/>
      <c r="T484" s="148"/>
      <c r="U484" s="149"/>
      <c r="V484" s="149"/>
      <c r="W484" s="149"/>
      <c r="X484" s="149"/>
      <c r="Y484" s="149"/>
      <c r="Z484" s="150"/>
      <c r="AA484" s="156"/>
      <c r="AB484" s="157"/>
      <c r="AC484" s="157"/>
      <c r="AD484" s="157"/>
      <c r="AE484" s="157"/>
      <c r="AF484" s="157"/>
      <c r="AG484" s="157"/>
      <c r="AH484" s="157"/>
      <c r="AI484" s="157"/>
      <c r="AJ484" s="157"/>
      <c r="AK484" s="157"/>
      <c r="AL484" s="157"/>
      <c r="AM484" s="157"/>
      <c r="AN484" s="157"/>
      <c r="AO484" s="157"/>
      <c r="AP484" s="157"/>
      <c r="AQ484" s="157"/>
      <c r="AR484" s="158"/>
      <c r="AS484" s="18"/>
      <c r="AT484" s="18"/>
    </row>
    <row r="485" spans="2:46" ht="17.100000000000001" customHeight="1" x14ac:dyDescent="0.4">
      <c r="B485" s="85"/>
      <c r="C485" s="86"/>
      <c r="D485" s="86"/>
      <c r="E485" s="86"/>
      <c r="F485" s="86"/>
      <c r="G485" s="86"/>
      <c r="H485" s="86"/>
      <c r="I485" s="86"/>
      <c r="J485" s="86"/>
      <c r="K485" s="86"/>
      <c r="L485" s="86"/>
      <c r="M485" s="87"/>
      <c r="N485" s="94"/>
      <c r="O485" s="95"/>
      <c r="P485" s="95"/>
      <c r="Q485" s="95"/>
      <c r="R485" s="95"/>
      <c r="S485" s="96"/>
      <c r="T485" s="103"/>
      <c r="U485" s="104"/>
      <c r="V485" s="104"/>
      <c r="W485" s="104"/>
      <c r="X485" s="104"/>
      <c r="Y485" s="104"/>
      <c r="Z485" s="105"/>
      <c r="AA485" s="112"/>
      <c r="AB485" s="113"/>
      <c r="AC485" s="113"/>
      <c r="AD485" s="113"/>
      <c r="AE485" s="113"/>
      <c r="AF485" s="113"/>
      <c r="AG485" s="113"/>
      <c r="AH485" s="113"/>
      <c r="AI485" s="113"/>
      <c r="AJ485" s="113"/>
      <c r="AK485" s="113"/>
      <c r="AL485" s="113"/>
      <c r="AM485" s="113"/>
      <c r="AN485" s="113"/>
      <c r="AO485" s="113"/>
      <c r="AP485" s="113"/>
      <c r="AQ485" s="113"/>
      <c r="AR485" s="114"/>
      <c r="AS485" s="72"/>
      <c r="AT485" s="72"/>
    </row>
    <row r="486" spans="2:46" ht="17.100000000000001" customHeight="1" x14ac:dyDescent="0.4">
      <c r="B486" s="88"/>
      <c r="C486" s="89"/>
      <c r="D486" s="89"/>
      <c r="E486" s="89"/>
      <c r="F486" s="89"/>
      <c r="G486" s="89"/>
      <c r="H486" s="89"/>
      <c r="I486" s="89"/>
      <c r="J486" s="89"/>
      <c r="K486" s="89"/>
      <c r="L486" s="89"/>
      <c r="M486" s="90"/>
      <c r="N486" s="97"/>
      <c r="O486" s="98"/>
      <c r="P486" s="98"/>
      <c r="Q486" s="98"/>
      <c r="R486" s="98"/>
      <c r="S486" s="99"/>
      <c r="T486" s="106"/>
      <c r="U486" s="107"/>
      <c r="V486" s="107"/>
      <c r="W486" s="107"/>
      <c r="X486" s="107"/>
      <c r="Y486" s="107"/>
      <c r="Z486" s="108"/>
      <c r="AA486" s="115"/>
      <c r="AB486" s="116"/>
      <c r="AC486" s="116"/>
      <c r="AD486" s="116"/>
      <c r="AE486" s="116"/>
      <c r="AF486" s="116"/>
      <c r="AG486" s="116"/>
      <c r="AH486" s="116"/>
      <c r="AI486" s="116"/>
      <c r="AJ486" s="116"/>
      <c r="AK486" s="116"/>
      <c r="AL486" s="116"/>
      <c r="AM486" s="116"/>
      <c r="AN486" s="116"/>
      <c r="AO486" s="116"/>
      <c r="AP486" s="116"/>
      <c r="AQ486" s="116"/>
      <c r="AR486" s="117"/>
      <c r="AS486" s="72"/>
      <c r="AT486" s="72"/>
    </row>
    <row r="487" spans="2:46" ht="17.100000000000001" customHeight="1" x14ac:dyDescent="0.4">
      <c r="B487" s="88"/>
      <c r="C487" s="89"/>
      <c r="D487" s="89"/>
      <c r="E487" s="89"/>
      <c r="F487" s="89"/>
      <c r="G487" s="89"/>
      <c r="H487" s="89"/>
      <c r="I487" s="89"/>
      <c r="J487" s="89"/>
      <c r="K487" s="89"/>
      <c r="L487" s="89"/>
      <c r="M487" s="90"/>
      <c r="N487" s="97"/>
      <c r="O487" s="98"/>
      <c r="P487" s="98"/>
      <c r="Q487" s="98"/>
      <c r="R487" s="98"/>
      <c r="S487" s="99"/>
      <c r="T487" s="106"/>
      <c r="U487" s="107"/>
      <c r="V487" s="107"/>
      <c r="W487" s="107"/>
      <c r="X487" s="107"/>
      <c r="Y487" s="107"/>
      <c r="Z487" s="108"/>
      <c r="AA487" s="115"/>
      <c r="AB487" s="116"/>
      <c r="AC487" s="116"/>
      <c r="AD487" s="116"/>
      <c r="AE487" s="116"/>
      <c r="AF487" s="116"/>
      <c r="AG487" s="116"/>
      <c r="AH487" s="116"/>
      <c r="AI487" s="116"/>
      <c r="AJ487" s="116"/>
      <c r="AK487" s="116"/>
      <c r="AL487" s="116"/>
      <c r="AM487" s="116"/>
      <c r="AN487" s="116"/>
      <c r="AO487" s="116"/>
      <c r="AP487" s="116"/>
      <c r="AQ487" s="116"/>
      <c r="AR487" s="117"/>
      <c r="AS487" s="72"/>
      <c r="AT487" s="72"/>
    </row>
    <row r="488" spans="2:46" ht="17.100000000000001" customHeight="1" x14ac:dyDescent="0.4">
      <c r="B488" s="88"/>
      <c r="C488" s="89"/>
      <c r="D488" s="89"/>
      <c r="E488" s="89"/>
      <c r="F488" s="89"/>
      <c r="G488" s="89"/>
      <c r="H488" s="89"/>
      <c r="I488" s="89"/>
      <c r="J488" s="89"/>
      <c r="K488" s="89"/>
      <c r="L488" s="89"/>
      <c r="M488" s="90"/>
      <c r="N488" s="97"/>
      <c r="O488" s="98"/>
      <c r="P488" s="98"/>
      <c r="Q488" s="98"/>
      <c r="R488" s="98"/>
      <c r="S488" s="99"/>
      <c r="T488" s="106"/>
      <c r="U488" s="107"/>
      <c r="V488" s="107"/>
      <c r="W488" s="107"/>
      <c r="X488" s="107"/>
      <c r="Y488" s="107"/>
      <c r="Z488" s="108"/>
      <c r="AA488" s="115"/>
      <c r="AB488" s="116"/>
      <c r="AC488" s="116"/>
      <c r="AD488" s="116"/>
      <c r="AE488" s="116"/>
      <c r="AF488" s="116"/>
      <c r="AG488" s="116"/>
      <c r="AH488" s="116"/>
      <c r="AI488" s="116"/>
      <c r="AJ488" s="116"/>
      <c r="AK488" s="116"/>
      <c r="AL488" s="116"/>
      <c r="AM488" s="116"/>
      <c r="AN488" s="116"/>
      <c r="AO488" s="116"/>
      <c r="AP488" s="116"/>
      <c r="AQ488" s="116"/>
      <c r="AR488" s="117"/>
      <c r="AS488" s="72"/>
      <c r="AT488" s="72"/>
    </row>
    <row r="489" spans="2:46" ht="17.100000000000001" customHeight="1" x14ac:dyDescent="0.4">
      <c r="B489" s="91"/>
      <c r="C489" s="92"/>
      <c r="D489" s="92"/>
      <c r="E489" s="92"/>
      <c r="F489" s="92"/>
      <c r="G489" s="92"/>
      <c r="H489" s="92"/>
      <c r="I489" s="92"/>
      <c r="J489" s="92"/>
      <c r="K489" s="92"/>
      <c r="L489" s="92"/>
      <c r="M489" s="93"/>
      <c r="N489" s="100"/>
      <c r="O489" s="101"/>
      <c r="P489" s="101"/>
      <c r="Q489" s="101"/>
      <c r="R489" s="101"/>
      <c r="S489" s="102"/>
      <c r="T489" s="109"/>
      <c r="U489" s="110"/>
      <c r="V489" s="110"/>
      <c r="W489" s="110"/>
      <c r="X489" s="110"/>
      <c r="Y489" s="110"/>
      <c r="Z489" s="111"/>
      <c r="AA489" s="118"/>
      <c r="AB489" s="119"/>
      <c r="AC489" s="119"/>
      <c r="AD489" s="119"/>
      <c r="AE489" s="119"/>
      <c r="AF489" s="119"/>
      <c r="AG489" s="119"/>
      <c r="AH489" s="119"/>
      <c r="AI489" s="119"/>
      <c r="AJ489" s="119"/>
      <c r="AK489" s="119"/>
      <c r="AL489" s="119"/>
      <c r="AM489" s="119"/>
      <c r="AN489" s="119"/>
      <c r="AO489" s="119"/>
      <c r="AP489" s="119"/>
      <c r="AQ489" s="119"/>
      <c r="AR489" s="120"/>
      <c r="AS489" s="72"/>
      <c r="AT489" s="72"/>
    </row>
    <row r="490" spans="2:46" ht="17.100000000000001" customHeight="1" x14ac:dyDescent="0.4">
      <c r="B490" s="85"/>
      <c r="C490" s="86"/>
      <c r="D490" s="86"/>
      <c r="E490" s="86"/>
      <c r="F490" s="86"/>
      <c r="G490" s="86"/>
      <c r="H490" s="86"/>
      <c r="I490" s="86"/>
      <c r="J490" s="86"/>
      <c r="K490" s="86"/>
      <c r="L490" s="86"/>
      <c r="M490" s="87"/>
      <c r="N490" s="94"/>
      <c r="O490" s="95"/>
      <c r="P490" s="95"/>
      <c r="Q490" s="95"/>
      <c r="R490" s="95"/>
      <c r="S490" s="96"/>
      <c r="T490" s="103"/>
      <c r="U490" s="104"/>
      <c r="V490" s="104"/>
      <c r="W490" s="104"/>
      <c r="X490" s="104"/>
      <c r="Y490" s="104"/>
      <c r="Z490" s="105"/>
      <c r="AA490" s="112"/>
      <c r="AB490" s="113"/>
      <c r="AC490" s="113"/>
      <c r="AD490" s="113"/>
      <c r="AE490" s="113"/>
      <c r="AF490" s="113"/>
      <c r="AG490" s="113"/>
      <c r="AH490" s="113"/>
      <c r="AI490" s="113"/>
      <c r="AJ490" s="113"/>
      <c r="AK490" s="113"/>
      <c r="AL490" s="113"/>
      <c r="AM490" s="113"/>
      <c r="AN490" s="113"/>
      <c r="AO490" s="113"/>
      <c r="AP490" s="113"/>
      <c r="AQ490" s="113"/>
      <c r="AR490" s="114"/>
      <c r="AS490" s="72"/>
      <c r="AT490" s="72"/>
    </row>
    <row r="491" spans="2:46" ht="17.100000000000001" customHeight="1" x14ac:dyDescent="0.4">
      <c r="B491" s="88"/>
      <c r="C491" s="89"/>
      <c r="D491" s="89"/>
      <c r="E491" s="89"/>
      <c r="F491" s="89"/>
      <c r="G491" s="89"/>
      <c r="H491" s="89"/>
      <c r="I491" s="89"/>
      <c r="J491" s="89"/>
      <c r="K491" s="89"/>
      <c r="L491" s="89"/>
      <c r="M491" s="90"/>
      <c r="N491" s="97"/>
      <c r="O491" s="98"/>
      <c r="P491" s="98"/>
      <c r="Q491" s="98"/>
      <c r="R491" s="98"/>
      <c r="S491" s="99"/>
      <c r="T491" s="106"/>
      <c r="U491" s="107"/>
      <c r="V491" s="107"/>
      <c r="W491" s="107"/>
      <c r="X491" s="107"/>
      <c r="Y491" s="107"/>
      <c r="Z491" s="108"/>
      <c r="AA491" s="115"/>
      <c r="AB491" s="116"/>
      <c r="AC491" s="116"/>
      <c r="AD491" s="116"/>
      <c r="AE491" s="116"/>
      <c r="AF491" s="116"/>
      <c r="AG491" s="116"/>
      <c r="AH491" s="116"/>
      <c r="AI491" s="116"/>
      <c r="AJ491" s="116"/>
      <c r="AK491" s="116"/>
      <c r="AL491" s="116"/>
      <c r="AM491" s="116"/>
      <c r="AN491" s="116"/>
      <c r="AO491" s="116"/>
      <c r="AP491" s="116"/>
      <c r="AQ491" s="116"/>
      <c r="AR491" s="117"/>
      <c r="AS491" s="72"/>
      <c r="AT491" s="72"/>
    </row>
    <row r="492" spans="2:46" ht="17.100000000000001" customHeight="1" x14ac:dyDescent="0.4">
      <c r="B492" s="88"/>
      <c r="C492" s="89"/>
      <c r="D492" s="89"/>
      <c r="E492" s="89"/>
      <c r="F492" s="89"/>
      <c r="G492" s="89"/>
      <c r="H492" s="89"/>
      <c r="I492" s="89"/>
      <c r="J492" s="89"/>
      <c r="K492" s="89"/>
      <c r="L492" s="89"/>
      <c r="M492" s="90"/>
      <c r="N492" s="97"/>
      <c r="O492" s="98"/>
      <c r="P492" s="98"/>
      <c r="Q492" s="98"/>
      <c r="R492" s="98"/>
      <c r="S492" s="99"/>
      <c r="T492" s="106"/>
      <c r="U492" s="107"/>
      <c r="V492" s="107"/>
      <c r="W492" s="107"/>
      <c r="X492" s="107"/>
      <c r="Y492" s="107"/>
      <c r="Z492" s="108"/>
      <c r="AA492" s="115"/>
      <c r="AB492" s="116"/>
      <c r="AC492" s="116"/>
      <c r="AD492" s="116"/>
      <c r="AE492" s="116"/>
      <c r="AF492" s="116"/>
      <c r="AG492" s="116"/>
      <c r="AH492" s="116"/>
      <c r="AI492" s="116"/>
      <c r="AJ492" s="116"/>
      <c r="AK492" s="116"/>
      <c r="AL492" s="116"/>
      <c r="AM492" s="116"/>
      <c r="AN492" s="116"/>
      <c r="AO492" s="116"/>
      <c r="AP492" s="116"/>
      <c r="AQ492" s="116"/>
      <c r="AR492" s="117"/>
      <c r="AS492" s="72"/>
      <c r="AT492" s="72"/>
    </row>
    <row r="493" spans="2:46" ht="17.100000000000001" customHeight="1" x14ac:dyDescent="0.4">
      <c r="B493" s="88"/>
      <c r="C493" s="89"/>
      <c r="D493" s="89"/>
      <c r="E493" s="89"/>
      <c r="F493" s="89"/>
      <c r="G493" s="89"/>
      <c r="H493" s="89"/>
      <c r="I493" s="89"/>
      <c r="J493" s="89"/>
      <c r="K493" s="89"/>
      <c r="L493" s="89"/>
      <c r="M493" s="90"/>
      <c r="N493" s="97"/>
      <c r="O493" s="98"/>
      <c r="P493" s="98"/>
      <c r="Q493" s="98"/>
      <c r="R493" s="98"/>
      <c r="S493" s="99"/>
      <c r="T493" s="106"/>
      <c r="U493" s="107"/>
      <c r="V493" s="107"/>
      <c r="W493" s="107"/>
      <c r="X493" s="107"/>
      <c r="Y493" s="107"/>
      <c r="Z493" s="108"/>
      <c r="AA493" s="115"/>
      <c r="AB493" s="116"/>
      <c r="AC493" s="116"/>
      <c r="AD493" s="116"/>
      <c r="AE493" s="116"/>
      <c r="AF493" s="116"/>
      <c r="AG493" s="116"/>
      <c r="AH493" s="116"/>
      <c r="AI493" s="116"/>
      <c r="AJ493" s="116"/>
      <c r="AK493" s="116"/>
      <c r="AL493" s="116"/>
      <c r="AM493" s="116"/>
      <c r="AN493" s="116"/>
      <c r="AO493" s="116"/>
      <c r="AP493" s="116"/>
      <c r="AQ493" s="116"/>
      <c r="AR493" s="117"/>
      <c r="AS493" s="72"/>
      <c r="AT493" s="72"/>
    </row>
    <row r="494" spans="2:46" ht="17.100000000000001" customHeight="1" x14ac:dyDescent="0.4">
      <c r="B494" s="91"/>
      <c r="C494" s="92"/>
      <c r="D494" s="92"/>
      <c r="E494" s="92"/>
      <c r="F494" s="92"/>
      <c r="G494" s="92"/>
      <c r="H494" s="92"/>
      <c r="I494" s="92"/>
      <c r="J494" s="92"/>
      <c r="K494" s="92"/>
      <c r="L494" s="92"/>
      <c r="M494" s="93"/>
      <c r="N494" s="100"/>
      <c r="O494" s="101"/>
      <c r="P494" s="101"/>
      <c r="Q494" s="101"/>
      <c r="R494" s="101"/>
      <c r="S494" s="102"/>
      <c r="T494" s="109"/>
      <c r="U494" s="110"/>
      <c r="V494" s="110"/>
      <c r="W494" s="110"/>
      <c r="X494" s="110"/>
      <c r="Y494" s="110"/>
      <c r="Z494" s="111"/>
      <c r="AA494" s="118"/>
      <c r="AB494" s="119"/>
      <c r="AC494" s="119"/>
      <c r="AD494" s="119"/>
      <c r="AE494" s="119"/>
      <c r="AF494" s="119"/>
      <c r="AG494" s="119"/>
      <c r="AH494" s="119"/>
      <c r="AI494" s="119"/>
      <c r="AJ494" s="119"/>
      <c r="AK494" s="119"/>
      <c r="AL494" s="119"/>
      <c r="AM494" s="119"/>
      <c r="AN494" s="119"/>
      <c r="AO494" s="119"/>
      <c r="AP494" s="119"/>
      <c r="AQ494" s="119"/>
      <c r="AR494" s="120"/>
      <c r="AS494" s="72"/>
      <c r="AT494" s="72"/>
    </row>
    <row r="495" spans="2:46" ht="17.100000000000001" customHeight="1" x14ac:dyDescent="0.4">
      <c r="B495" s="85"/>
      <c r="C495" s="86"/>
      <c r="D495" s="86"/>
      <c r="E495" s="86"/>
      <c r="F495" s="86"/>
      <c r="G495" s="86"/>
      <c r="H495" s="86"/>
      <c r="I495" s="86"/>
      <c r="J495" s="86"/>
      <c r="K495" s="86"/>
      <c r="L495" s="86"/>
      <c r="M495" s="87"/>
      <c r="N495" s="94"/>
      <c r="O495" s="95"/>
      <c r="P495" s="95"/>
      <c r="Q495" s="95"/>
      <c r="R495" s="95"/>
      <c r="S495" s="96"/>
      <c r="T495" s="103"/>
      <c r="U495" s="104"/>
      <c r="V495" s="104"/>
      <c r="W495" s="104"/>
      <c r="X495" s="104"/>
      <c r="Y495" s="104"/>
      <c r="Z495" s="105"/>
      <c r="AA495" s="112"/>
      <c r="AB495" s="113"/>
      <c r="AC495" s="113"/>
      <c r="AD495" s="113"/>
      <c r="AE495" s="113"/>
      <c r="AF495" s="113"/>
      <c r="AG495" s="113"/>
      <c r="AH495" s="113"/>
      <c r="AI495" s="113"/>
      <c r="AJ495" s="113"/>
      <c r="AK495" s="113"/>
      <c r="AL495" s="113"/>
      <c r="AM495" s="113"/>
      <c r="AN495" s="113"/>
      <c r="AO495" s="113"/>
      <c r="AP495" s="113"/>
      <c r="AQ495" s="113"/>
      <c r="AR495" s="114"/>
      <c r="AS495" s="72"/>
      <c r="AT495" s="72"/>
    </row>
    <row r="496" spans="2:46" ht="17.100000000000001" customHeight="1" x14ac:dyDescent="0.4">
      <c r="B496" s="88"/>
      <c r="C496" s="89"/>
      <c r="D496" s="89"/>
      <c r="E496" s="89"/>
      <c r="F496" s="89"/>
      <c r="G496" s="89"/>
      <c r="H496" s="89"/>
      <c r="I496" s="89"/>
      <c r="J496" s="89"/>
      <c r="K496" s="89"/>
      <c r="L496" s="89"/>
      <c r="M496" s="90"/>
      <c r="N496" s="97"/>
      <c r="O496" s="98"/>
      <c r="P496" s="98"/>
      <c r="Q496" s="98"/>
      <c r="R496" s="98"/>
      <c r="S496" s="99"/>
      <c r="T496" s="106"/>
      <c r="U496" s="107"/>
      <c r="V496" s="107"/>
      <c r="W496" s="107"/>
      <c r="X496" s="107"/>
      <c r="Y496" s="107"/>
      <c r="Z496" s="108"/>
      <c r="AA496" s="115"/>
      <c r="AB496" s="116"/>
      <c r="AC496" s="116"/>
      <c r="AD496" s="116"/>
      <c r="AE496" s="116"/>
      <c r="AF496" s="116"/>
      <c r="AG496" s="116"/>
      <c r="AH496" s="116"/>
      <c r="AI496" s="116"/>
      <c r="AJ496" s="116"/>
      <c r="AK496" s="116"/>
      <c r="AL496" s="116"/>
      <c r="AM496" s="116"/>
      <c r="AN496" s="116"/>
      <c r="AO496" s="116"/>
      <c r="AP496" s="116"/>
      <c r="AQ496" s="116"/>
      <c r="AR496" s="117"/>
      <c r="AS496" s="72"/>
      <c r="AT496" s="72"/>
    </row>
    <row r="497" spans="2:46" ht="17.100000000000001" customHeight="1" x14ac:dyDescent="0.4">
      <c r="B497" s="88"/>
      <c r="C497" s="89"/>
      <c r="D497" s="89"/>
      <c r="E497" s="89"/>
      <c r="F497" s="89"/>
      <c r="G497" s="89"/>
      <c r="H497" s="89"/>
      <c r="I497" s="89"/>
      <c r="J497" s="89"/>
      <c r="K497" s="89"/>
      <c r="L497" s="89"/>
      <c r="M497" s="90"/>
      <c r="N497" s="97"/>
      <c r="O497" s="98"/>
      <c r="P497" s="98"/>
      <c r="Q497" s="98"/>
      <c r="R497" s="98"/>
      <c r="S497" s="99"/>
      <c r="T497" s="106"/>
      <c r="U497" s="107"/>
      <c r="V497" s="107"/>
      <c r="W497" s="107"/>
      <c r="X497" s="107"/>
      <c r="Y497" s="107"/>
      <c r="Z497" s="108"/>
      <c r="AA497" s="115"/>
      <c r="AB497" s="116"/>
      <c r="AC497" s="116"/>
      <c r="AD497" s="116"/>
      <c r="AE497" s="116"/>
      <c r="AF497" s="116"/>
      <c r="AG497" s="116"/>
      <c r="AH497" s="116"/>
      <c r="AI497" s="116"/>
      <c r="AJ497" s="116"/>
      <c r="AK497" s="116"/>
      <c r="AL497" s="116"/>
      <c r="AM497" s="116"/>
      <c r="AN497" s="116"/>
      <c r="AO497" s="116"/>
      <c r="AP497" s="116"/>
      <c r="AQ497" s="116"/>
      <c r="AR497" s="117"/>
      <c r="AS497" s="72"/>
      <c r="AT497" s="72"/>
    </row>
    <row r="498" spans="2:46" ht="17.100000000000001" customHeight="1" x14ac:dyDescent="0.4">
      <c r="B498" s="88"/>
      <c r="C498" s="89"/>
      <c r="D498" s="89"/>
      <c r="E498" s="89"/>
      <c r="F498" s="89"/>
      <c r="G498" s="89"/>
      <c r="H498" s="89"/>
      <c r="I498" s="89"/>
      <c r="J498" s="89"/>
      <c r="K498" s="89"/>
      <c r="L498" s="89"/>
      <c r="M498" s="90"/>
      <c r="N498" s="97"/>
      <c r="O498" s="98"/>
      <c r="P498" s="98"/>
      <c r="Q498" s="98"/>
      <c r="R498" s="98"/>
      <c r="S498" s="99"/>
      <c r="T498" s="106"/>
      <c r="U498" s="107"/>
      <c r="V498" s="107"/>
      <c r="W498" s="107"/>
      <c r="X498" s="107"/>
      <c r="Y498" s="107"/>
      <c r="Z498" s="108"/>
      <c r="AA498" s="115"/>
      <c r="AB498" s="116"/>
      <c r="AC498" s="116"/>
      <c r="AD498" s="116"/>
      <c r="AE498" s="116"/>
      <c r="AF498" s="116"/>
      <c r="AG498" s="116"/>
      <c r="AH498" s="116"/>
      <c r="AI498" s="116"/>
      <c r="AJ498" s="116"/>
      <c r="AK498" s="116"/>
      <c r="AL498" s="116"/>
      <c r="AM498" s="116"/>
      <c r="AN498" s="116"/>
      <c r="AO498" s="116"/>
      <c r="AP498" s="116"/>
      <c r="AQ498" s="116"/>
      <c r="AR498" s="117"/>
      <c r="AS498" s="72"/>
      <c r="AT498" s="72"/>
    </row>
    <row r="499" spans="2:46" ht="17.100000000000001" customHeight="1" x14ac:dyDescent="0.4">
      <c r="B499" s="91"/>
      <c r="C499" s="92"/>
      <c r="D499" s="92"/>
      <c r="E499" s="92"/>
      <c r="F499" s="92"/>
      <c r="G499" s="92"/>
      <c r="H499" s="92"/>
      <c r="I499" s="92"/>
      <c r="J499" s="92"/>
      <c r="K499" s="92"/>
      <c r="L499" s="92"/>
      <c r="M499" s="93"/>
      <c r="N499" s="100"/>
      <c r="O499" s="101"/>
      <c r="P499" s="101"/>
      <c r="Q499" s="101"/>
      <c r="R499" s="101"/>
      <c r="S499" s="102"/>
      <c r="T499" s="109"/>
      <c r="U499" s="110"/>
      <c r="V499" s="110"/>
      <c r="W499" s="110"/>
      <c r="X499" s="110"/>
      <c r="Y499" s="110"/>
      <c r="Z499" s="111"/>
      <c r="AA499" s="118"/>
      <c r="AB499" s="119"/>
      <c r="AC499" s="119"/>
      <c r="AD499" s="119"/>
      <c r="AE499" s="119"/>
      <c r="AF499" s="119"/>
      <c r="AG499" s="119"/>
      <c r="AH499" s="119"/>
      <c r="AI499" s="119"/>
      <c r="AJ499" s="119"/>
      <c r="AK499" s="119"/>
      <c r="AL499" s="119"/>
      <c r="AM499" s="119"/>
      <c r="AN499" s="119"/>
      <c r="AO499" s="119"/>
      <c r="AP499" s="119"/>
      <c r="AQ499" s="119"/>
      <c r="AR499" s="120"/>
      <c r="AS499" s="72"/>
      <c r="AT499" s="72"/>
    </row>
    <row r="500" spans="2:46" ht="17.100000000000001" customHeight="1" x14ac:dyDescent="0.4">
      <c r="B500" s="85"/>
      <c r="C500" s="86"/>
      <c r="D500" s="86"/>
      <c r="E500" s="86"/>
      <c r="F500" s="86"/>
      <c r="G500" s="86"/>
      <c r="H500" s="86"/>
      <c r="I500" s="86"/>
      <c r="J500" s="86"/>
      <c r="K500" s="86"/>
      <c r="L500" s="86"/>
      <c r="M500" s="87"/>
      <c r="N500" s="94"/>
      <c r="O500" s="95"/>
      <c r="P500" s="95"/>
      <c r="Q500" s="95"/>
      <c r="R500" s="95"/>
      <c r="S500" s="96"/>
      <c r="T500" s="103"/>
      <c r="U500" s="104"/>
      <c r="V500" s="104"/>
      <c r="W500" s="104"/>
      <c r="X500" s="104"/>
      <c r="Y500" s="104"/>
      <c r="Z500" s="105"/>
      <c r="AA500" s="112"/>
      <c r="AB500" s="113"/>
      <c r="AC500" s="113"/>
      <c r="AD500" s="113"/>
      <c r="AE500" s="113"/>
      <c r="AF500" s="113"/>
      <c r="AG500" s="113"/>
      <c r="AH500" s="113"/>
      <c r="AI500" s="113"/>
      <c r="AJ500" s="113"/>
      <c r="AK500" s="113"/>
      <c r="AL500" s="113"/>
      <c r="AM500" s="113"/>
      <c r="AN500" s="113"/>
      <c r="AO500" s="113"/>
      <c r="AP500" s="113"/>
      <c r="AQ500" s="113"/>
      <c r="AR500" s="114"/>
      <c r="AS500" s="72"/>
      <c r="AT500" s="72"/>
    </row>
    <row r="501" spans="2:46" ht="17.100000000000001" customHeight="1" x14ac:dyDescent="0.4">
      <c r="B501" s="88"/>
      <c r="C501" s="89"/>
      <c r="D501" s="89"/>
      <c r="E501" s="89"/>
      <c r="F501" s="89"/>
      <c r="G501" s="89"/>
      <c r="H501" s="89"/>
      <c r="I501" s="89"/>
      <c r="J501" s="89"/>
      <c r="K501" s="89"/>
      <c r="L501" s="89"/>
      <c r="M501" s="90"/>
      <c r="N501" s="97"/>
      <c r="O501" s="98"/>
      <c r="P501" s="98"/>
      <c r="Q501" s="98"/>
      <c r="R501" s="98"/>
      <c r="S501" s="99"/>
      <c r="T501" s="106"/>
      <c r="U501" s="107"/>
      <c r="V501" s="107"/>
      <c r="W501" s="107"/>
      <c r="X501" s="107"/>
      <c r="Y501" s="107"/>
      <c r="Z501" s="108"/>
      <c r="AA501" s="115"/>
      <c r="AB501" s="116"/>
      <c r="AC501" s="116"/>
      <c r="AD501" s="116"/>
      <c r="AE501" s="116"/>
      <c r="AF501" s="116"/>
      <c r="AG501" s="116"/>
      <c r="AH501" s="116"/>
      <c r="AI501" s="116"/>
      <c r="AJ501" s="116"/>
      <c r="AK501" s="116"/>
      <c r="AL501" s="116"/>
      <c r="AM501" s="116"/>
      <c r="AN501" s="116"/>
      <c r="AO501" s="116"/>
      <c r="AP501" s="116"/>
      <c r="AQ501" s="116"/>
      <c r="AR501" s="117"/>
      <c r="AS501" s="72"/>
      <c r="AT501" s="72"/>
    </row>
    <row r="502" spans="2:46" ht="17.100000000000001" customHeight="1" x14ac:dyDescent="0.4">
      <c r="B502" s="88"/>
      <c r="C502" s="89"/>
      <c r="D502" s="89"/>
      <c r="E502" s="89"/>
      <c r="F502" s="89"/>
      <c r="G502" s="89"/>
      <c r="H502" s="89"/>
      <c r="I502" s="89"/>
      <c r="J502" s="89"/>
      <c r="K502" s="89"/>
      <c r="L502" s="89"/>
      <c r="M502" s="90"/>
      <c r="N502" s="97"/>
      <c r="O502" s="98"/>
      <c r="P502" s="98"/>
      <c r="Q502" s="98"/>
      <c r="R502" s="98"/>
      <c r="S502" s="99"/>
      <c r="T502" s="106"/>
      <c r="U502" s="107"/>
      <c r="V502" s="107"/>
      <c r="W502" s="107"/>
      <c r="X502" s="107"/>
      <c r="Y502" s="107"/>
      <c r="Z502" s="108"/>
      <c r="AA502" s="115"/>
      <c r="AB502" s="116"/>
      <c r="AC502" s="116"/>
      <c r="AD502" s="116"/>
      <c r="AE502" s="116"/>
      <c r="AF502" s="116"/>
      <c r="AG502" s="116"/>
      <c r="AH502" s="116"/>
      <c r="AI502" s="116"/>
      <c r="AJ502" s="116"/>
      <c r="AK502" s="116"/>
      <c r="AL502" s="116"/>
      <c r="AM502" s="116"/>
      <c r="AN502" s="116"/>
      <c r="AO502" s="116"/>
      <c r="AP502" s="116"/>
      <c r="AQ502" s="116"/>
      <c r="AR502" s="117"/>
      <c r="AS502" s="72"/>
      <c r="AT502" s="72"/>
    </row>
    <row r="503" spans="2:46" ht="17.100000000000001" customHeight="1" x14ac:dyDescent="0.4">
      <c r="B503" s="88"/>
      <c r="C503" s="89"/>
      <c r="D503" s="89"/>
      <c r="E503" s="89"/>
      <c r="F503" s="89"/>
      <c r="G503" s="89"/>
      <c r="H503" s="89"/>
      <c r="I503" s="89"/>
      <c r="J503" s="89"/>
      <c r="K503" s="89"/>
      <c r="L503" s="89"/>
      <c r="M503" s="90"/>
      <c r="N503" s="97"/>
      <c r="O503" s="98"/>
      <c r="P503" s="98"/>
      <c r="Q503" s="98"/>
      <c r="R503" s="98"/>
      <c r="S503" s="99"/>
      <c r="T503" s="106"/>
      <c r="U503" s="107"/>
      <c r="V503" s="107"/>
      <c r="W503" s="107"/>
      <c r="X503" s="107"/>
      <c r="Y503" s="107"/>
      <c r="Z503" s="108"/>
      <c r="AA503" s="115"/>
      <c r="AB503" s="116"/>
      <c r="AC503" s="116"/>
      <c r="AD503" s="116"/>
      <c r="AE503" s="116"/>
      <c r="AF503" s="116"/>
      <c r="AG503" s="116"/>
      <c r="AH503" s="116"/>
      <c r="AI503" s="116"/>
      <c r="AJ503" s="116"/>
      <c r="AK503" s="116"/>
      <c r="AL503" s="116"/>
      <c r="AM503" s="116"/>
      <c r="AN503" s="116"/>
      <c r="AO503" s="116"/>
      <c r="AP503" s="116"/>
      <c r="AQ503" s="116"/>
      <c r="AR503" s="117"/>
      <c r="AS503" s="72"/>
      <c r="AT503" s="72"/>
    </row>
    <row r="504" spans="2:46" ht="17.100000000000001" customHeight="1" x14ac:dyDescent="0.4">
      <c r="B504" s="91"/>
      <c r="C504" s="92"/>
      <c r="D504" s="92"/>
      <c r="E504" s="92"/>
      <c r="F504" s="92"/>
      <c r="G504" s="92"/>
      <c r="H504" s="92"/>
      <c r="I504" s="92"/>
      <c r="J504" s="92"/>
      <c r="K504" s="92"/>
      <c r="L504" s="92"/>
      <c r="M504" s="93"/>
      <c r="N504" s="100"/>
      <c r="O504" s="101"/>
      <c r="P504" s="101"/>
      <c r="Q504" s="101"/>
      <c r="R504" s="101"/>
      <c r="S504" s="102"/>
      <c r="T504" s="109"/>
      <c r="U504" s="110"/>
      <c r="V504" s="110"/>
      <c r="W504" s="110"/>
      <c r="X504" s="110"/>
      <c r="Y504" s="110"/>
      <c r="Z504" s="111"/>
      <c r="AA504" s="118"/>
      <c r="AB504" s="119"/>
      <c r="AC504" s="119"/>
      <c r="AD504" s="119"/>
      <c r="AE504" s="119"/>
      <c r="AF504" s="119"/>
      <c r="AG504" s="119"/>
      <c r="AH504" s="119"/>
      <c r="AI504" s="119"/>
      <c r="AJ504" s="119"/>
      <c r="AK504" s="119"/>
      <c r="AL504" s="119"/>
      <c r="AM504" s="119"/>
      <c r="AN504" s="119"/>
      <c r="AO504" s="119"/>
      <c r="AP504" s="119"/>
      <c r="AQ504" s="119"/>
      <c r="AR504" s="120"/>
      <c r="AS504" s="72"/>
      <c r="AT504" s="72"/>
    </row>
    <row r="505" spans="2:46" ht="17.100000000000001" customHeight="1" x14ac:dyDescent="0.4">
      <c r="B505" s="85"/>
      <c r="C505" s="86"/>
      <c r="D505" s="86"/>
      <c r="E505" s="86"/>
      <c r="F505" s="86"/>
      <c r="G505" s="86"/>
      <c r="H505" s="86"/>
      <c r="I505" s="86"/>
      <c r="J505" s="86"/>
      <c r="K505" s="86"/>
      <c r="L505" s="86"/>
      <c r="M505" s="87"/>
      <c r="N505" s="94"/>
      <c r="O505" s="95"/>
      <c r="P505" s="95"/>
      <c r="Q505" s="95"/>
      <c r="R505" s="95"/>
      <c r="S505" s="96"/>
      <c r="T505" s="103"/>
      <c r="U505" s="104"/>
      <c r="V505" s="104"/>
      <c r="W505" s="104"/>
      <c r="X505" s="104"/>
      <c r="Y505" s="104"/>
      <c r="Z505" s="105"/>
      <c r="AA505" s="112"/>
      <c r="AB505" s="113"/>
      <c r="AC505" s="113"/>
      <c r="AD505" s="113"/>
      <c r="AE505" s="113"/>
      <c r="AF505" s="113"/>
      <c r="AG505" s="113"/>
      <c r="AH505" s="113"/>
      <c r="AI505" s="113"/>
      <c r="AJ505" s="113"/>
      <c r="AK505" s="113"/>
      <c r="AL505" s="113"/>
      <c r="AM505" s="113"/>
      <c r="AN505" s="113"/>
      <c r="AO505" s="113"/>
      <c r="AP505" s="113"/>
      <c r="AQ505" s="113"/>
      <c r="AR505" s="114"/>
      <c r="AS505" s="72"/>
      <c r="AT505" s="72"/>
    </row>
    <row r="506" spans="2:46" ht="17.100000000000001" customHeight="1" x14ac:dyDescent="0.4">
      <c r="B506" s="88"/>
      <c r="C506" s="89"/>
      <c r="D506" s="89"/>
      <c r="E506" s="89"/>
      <c r="F506" s="89"/>
      <c r="G506" s="89"/>
      <c r="H506" s="89"/>
      <c r="I506" s="89"/>
      <c r="J506" s="89"/>
      <c r="K506" s="89"/>
      <c r="L506" s="89"/>
      <c r="M506" s="90"/>
      <c r="N506" s="97"/>
      <c r="O506" s="98"/>
      <c r="P506" s="98"/>
      <c r="Q506" s="98"/>
      <c r="R506" s="98"/>
      <c r="S506" s="99"/>
      <c r="T506" s="106"/>
      <c r="U506" s="107"/>
      <c r="V506" s="107"/>
      <c r="W506" s="107"/>
      <c r="X506" s="107"/>
      <c r="Y506" s="107"/>
      <c r="Z506" s="108"/>
      <c r="AA506" s="115"/>
      <c r="AB506" s="116"/>
      <c r="AC506" s="116"/>
      <c r="AD506" s="116"/>
      <c r="AE506" s="116"/>
      <c r="AF506" s="116"/>
      <c r="AG506" s="116"/>
      <c r="AH506" s="116"/>
      <c r="AI506" s="116"/>
      <c r="AJ506" s="116"/>
      <c r="AK506" s="116"/>
      <c r="AL506" s="116"/>
      <c r="AM506" s="116"/>
      <c r="AN506" s="116"/>
      <c r="AO506" s="116"/>
      <c r="AP506" s="116"/>
      <c r="AQ506" s="116"/>
      <c r="AR506" s="117"/>
      <c r="AS506" s="72"/>
      <c r="AT506" s="72"/>
    </row>
    <row r="507" spans="2:46" ht="17.100000000000001" customHeight="1" x14ac:dyDescent="0.4">
      <c r="B507" s="88"/>
      <c r="C507" s="89"/>
      <c r="D507" s="89"/>
      <c r="E507" s="89"/>
      <c r="F507" s="89"/>
      <c r="G507" s="89"/>
      <c r="H507" s="89"/>
      <c r="I507" s="89"/>
      <c r="J507" s="89"/>
      <c r="K507" s="89"/>
      <c r="L507" s="89"/>
      <c r="M507" s="90"/>
      <c r="N507" s="97"/>
      <c r="O507" s="98"/>
      <c r="P507" s="98"/>
      <c r="Q507" s="98"/>
      <c r="R507" s="98"/>
      <c r="S507" s="99"/>
      <c r="T507" s="106"/>
      <c r="U507" s="107"/>
      <c r="V507" s="107"/>
      <c r="W507" s="107"/>
      <c r="X507" s="107"/>
      <c r="Y507" s="107"/>
      <c r="Z507" s="108"/>
      <c r="AA507" s="115"/>
      <c r="AB507" s="116"/>
      <c r="AC507" s="116"/>
      <c r="AD507" s="116"/>
      <c r="AE507" s="116"/>
      <c r="AF507" s="116"/>
      <c r="AG507" s="116"/>
      <c r="AH507" s="116"/>
      <c r="AI507" s="116"/>
      <c r="AJ507" s="116"/>
      <c r="AK507" s="116"/>
      <c r="AL507" s="116"/>
      <c r="AM507" s="116"/>
      <c r="AN507" s="116"/>
      <c r="AO507" s="116"/>
      <c r="AP507" s="116"/>
      <c r="AQ507" s="116"/>
      <c r="AR507" s="117"/>
      <c r="AS507" s="72"/>
      <c r="AT507" s="72"/>
    </row>
    <row r="508" spans="2:46" ht="17.100000000000001" customHeight="1" x14ac:dyDescent="0.4">
      <c r="B508" s="88"/>
      <c r="C508" s="89"/>
      <c r="D508" s="89"/>
      <c r="E508" s="89"/>
      <c r="F508" s="89"/>
      <c r="G508" s="89"/>
      <c r="H508" s="89"/>
      <c r="I508" s="89"/>
      <c r="J508" s="89"/>
      <c r="K508" s="89"/>
      <c r="L508" s="89"/>
      <c r="M508" s="90"/>
      <c r="N508" s="97"/>
      <c r="O508" s="98"/>
      <c r="P508" s="98"/>
      <c r="Q508" s="98"/>
      <c r="R508" s="98"/>
      <c r="S508" s="99"/>
      <c r="T508" s="106"/>
      <c r="U508" s="107"/>
      <c r="V508" s="107"/>
      <c r="W508" s="107"/>
      <c r="X508" s="107"/>
      <c r="Y508" s="107"/>
      <c r="Z508" s="108"/>
      <c r="AA508" s="115"/>
      <c r="AB508" s="116"/>
      <c r="AC508" s="116"/>
      <c r="AD508" s="116"/>
      <c r="AE508" s="116"/>
      <c r="AF508" s="116"/>
      <c r="AG508" s="116"/>
      <c r="AH508" s="116"/>
      <c r="AI508" s="116"/>
      <c r="AJ508" s="116"/>
      <c r="AK508" s="116"/>
      <c r="AL508" s="116"/>
      <c r="AM508" s="116"/>
      <c r="AN508" s="116"/>
      <c r="AO508" s="116"/>
      <c r="AP508" s="116"/>
      <c r="AQ508" s="116"/>
      <c r="AR508" s="117"/>
      <c r="AS508" s="72"/>
      <c r="AT508" s="72"/>
    </row>
    <row r="509" spans="2:46" ht="17.100000000000001" customHeight="1" x14ac:dyDescent="0.4">
      <c r="B509" s="91"/>
      <c r="C509" s="92"/>
      <c r="D509" s="92"/>
      <c r="E509" s="92"/>
      <c r="F509" s="92"/>
      <c r="G509" s="92"/>
      <c r="H509" s="92"/>
      <c r="I509" s="92"/>
      <c r="J509" s="92"/>
      <c r="K509" s="92"/>
      <c r="L509" s="92"/>
      <c r="M509" s="93"/>
      <c r="N509" s="100"/>
      <c r="O509" s="101"/>
      <c r="P509" s="101"/>
      <c r="Q509" s="101"/>
      <c r="R509" s="101"/>
      <c r="S509" s="102"/>
      <c r="T509" s="109"/>
      <c r="U509" s="110"/>
      <c r="V509" s="110"/>
      <c r="W509" s="110"/>
      <c r="X509" s="110"/>
      <c r="Y509" s="110"/>
      <c r="Z509" s="111"/>
      <c r="AA509" s="118"/>
      <c r="AB509" s="119"/>
      <c r="AC509" s="119"/>
      <c r="AD509" s="119"/>
      <c r="AE509" s="119"/>
      <c r="AF509" s="119"/>
      <c r="AG509" s="119"/>
      <c r="AH509" s="119"/>
      <c r="AI509" s="119"/>
      <c r="AJ509" s="119"/>
      <c r="AK509" s="119"/>
      <c r="AL509" s="119"/>
      <c r="AM509" s="119"/>
      <c r="AN509" s="119"/>
      <c r="AO509" s="119"/>
      <c r="AP509" s="119"/>
      <c r="AQ509" s="119"/>
      <c r="AR509" s="120"/>
      <c r="AS509" s="72"/>
      <c r="AT509" s="72"/>
    </row>
    <row r="510" spans="2:46" ht="17.100000000000001" customHeight="1" x14ac:dyDescent="0.4">
      <c r="B510" s="85"/>
      <c r="C510" s="86"/>
      <c r="D510" s="86"/>
      <c r="E510" s="86"/>
      <c r="F510" s="86"/>
      <c r="G510" s="86"/>
      <c r="H510" s="86"/>
      <c r="I510" s="86"/>
      <c r="J510" s="86"/>
      <c r="K510" s="86"/>
      <c r="L510" s="86"/>
      <c r="M510" s="87"/>
      <c r="N510" s="94"/>
      <c r="O510" s="95"/>
      <c r="P510" s="95"/>
      <c r="Q510" s="95"/>
      <c r="R510" s="95"/>
      <c r="S510" s="96"/>
      <c r="T510" s="103"/>
      <c r="U510" s="104"/>
      <c r="V510" s="104"/>
      <c r="W510" s="104"/>
      <c r="X510" s="104"/>
      <c r="Y510" s="104"/>
      <c r="Z510" s="105"/>
      <c r="AA510" s="112"/>
      <c r="AB510" s="113"/>
      <c r="AC510" s="113"/>
      <c r="AD510" s="113"/>
      <c r="AE510" s="113"/>
      <c r="AF510" s="113"/>
      <c r="AG510" s="113"/>
      <c r="AH510" s="113"/>
      <c r="AI510" s="113"/>
      <c r="AJ510" s="113"/>
      <c r="AK510" s="113"/>
      <c r="AL510" s="113"/>
      <c r="AM510" s="113"/>
      <c r="AN510" s="113"/>
      <c r="AO510" s="113"/>
      <c r="AP510" s="113"/>
      <c r="AQ510" s="113"/>
      <c r="AR510" s="114"/>
      <c r="AS510" s="72"/>
      <c r="AT510" s="72"/>
    </row>
    <row r="511" spans="2:46" ht="17.100000000000001" customHeight="1" x14ac:dyDescent="0.4">
      <c r="B511" s="88"/>
      <c r="C511" s="89"/>
      <c r="D511" s="89"/>
      <c r="E511" s="89"/>
      <c r="F511" s="89"/>
      <c r="G511" s="89"/>
      <c r="H511" s="89"/>
      <c r="I511" s="89"/>
      <c r="J511" s="89"/>
      <c r="K511" s="89"/>
      <c r="L511" s="89"/>
      <c r="M511" s="90"/>
      <c r="N511" s="97"/>
      <c r="O511" s="98"/>
      <c r="P511" s="98"/>
      <c r="Q511" s="98"/>
      <c r="R511" s="98"/>
      <c r="S511" s="99"/>
      <c r="T511" s="106"/>
      <c r="U511" s="107"/>
      <c r="V511" s="107"/>
      <c r="W511" s="107"/>
      <c r="X511" s="107"/>
      <c r="Y511" s="107"/>
      <c r="Z511" s="108"/>
      <c r="AA511" s="115"/>
      <c r="AB511" s="116"/>
      <c r="AC511" s="116"/>
      <c r="AD511" s="116"/>
      <c r="AE511" s="116"/>
      <c r="AF511" s="116"/>
      <c r="AG511" s="116"/>
      <c r="AH511" s="116"/>
      <c r="AI511" s="116"/>
      <c r="AJ511" s="116"/>
      <c r="AK511" s="116"/>
      <c r="AL511" s="116"/>
      <c r="AM511" s="116"/>
      <c r="AN511" s="116"/>
      <c r="AO511" s="116"/>
      <c r="AP511" s="116"/>
      <c r="AQ511" s="116"/>
      <c r="AR511" s="117"/>
      <c r="AS511" s="72"/>
      <c r="AT511" s="72"/>
    </row>
    <row r="512" spans="2:46" ht="17.100000000000001" customHeight="1" x14ac:dyDescent="0.4">
      <c r="B512" s="88"/>
      <c r="C512" s="89"/>
      <c r="D512" s="89"/>
      <c r="E512" s="89"/>
      <c r="F512" s="89"/>
      <c r="G512" s="89"/>
      <c r="H512" s="89"/>
      <c r="I512" s="89"/>
      <c r="J512" s="89"/>
      <c r="K512" s="89"/>
      <c r="L512" s="89"/>
      <c r="M512" s="90"/>
      <c r="N512" s="97"/>
      <c r="O512" s="98"/>
      <c r="P512" s="98"/>
      <c r="Q512" s="98"/>
      <c r="R512" s="98"/>
      <c r="S512" s="99"/>
      <c r="T512" s="106"/>
      <c r="U512" s="107"/>
      <c r="V512" s="107"/>
      <c r="W512" s="107"/>
      <c r="X512" s="107"/>
      <c r="Y512" s="107"/>
      <c r="Z512" s="108"/>
      <c r="AA512" s="115"/>
      <c r="AB512" s="116"/>
      <c r="AC512" s="116"/>
      <c r="AD512" s="116"/>
      <c r="AE512" s="116"/>
      <c r="AF512" s="116"/>
      <c r="AG512" s="116"/>
      <c r="AH512" s="116"/>
      <c r="AI512" s="116"/>
      <c r="AJ512" s="116"/>
      <c r="AK512" s="116"/>
      <c r="AL512" s="116"/>
      <c r="AM512" s="116"/>
      <c r="AN512" s="116"/>
      <c r="AO512" s="116"/>
      <c r="AP512" s="116"/>
      <c r="AQ512" s="116"/>
      <c r="AR512" s="117"/>
      <c r="AS512" s="72"/>
      <c r="AT512" s="72"/>
    </row>
    <row r="513" spans="2:46" ht="17.100000000000001" customHeight="1" x14ac:dyDescent="0.4">
      <c r="B513" s="88"/>
      <c r="C513" s="89"/>
      <c r="D513" s="89"/>
      <c r="E513" s="89"/>
      <c r="F513" s="89"/>
      <c r="G513" s="89"/>
      <c r="H513" s="89"/>
      <c r="I513" s="89"/>
      <c r="J513" s="89"/>
      <c r="K513" s="89"/>
      <c r="L513" s="89"/>
      <c r="M513" s="90"/>
      <c r="N513" s="97"/>
      <c r="O513" s="98"/>
      <c r="P513" s="98"/>
      <c r="Q513" s="98"/>
      <c r="R513" s="98"/>
      <c r="S513" s="99"/>
      <c r="T513" s="106"/>
      <c r="U513" s="107"/>
      <c r="V513" s="107"/>
      <c r="W513" s="107"/>
      <c r="X513" s="107"/>
      <c r="Y513" s="107"/>
      <c r="Z513" s="108"/>
      <c r="AA513" s="115"/>
      <c r="AB513" s="116"/>
      <c r="AC513" s="116"/>
      <c r="AD513" s="116"/>
      <c r="AE513" s="116"/>
      <c r="AF513" s="116"/>
      <c r="AG513" s="116"/>
      <c r="AH513" s="116"/>
      <c r="AI513" s="116"/>
      <c r="AJ513" s="116"/>
      <c r="AK513" s="116"/>
      <c r="AL513" s="116"/>
      <c r="AM513" s="116"/>
      <c r="AN513" s="116"/>
      <c r="AO513" s="116"/>
      <c r="AP513" s="116"/>
      <c r="AQ513" s="116"/>
      <c r="AR513" s="117"/>
      <c r="AS513" s="72"/>
      <c r="AT513" s="72"/>
    </row>
    <row r="514" spans="2:46" ht="17.100000000000001" customHeight="1" x14ac:dyDescent="0.4">
      <c r="B514" s="91"/>
      <c r="C514" s="92"/>
      <c r="D514" s="92"/>
      <c r="E514" s="92"/>
      <c r="F514" s="92"/>
      <c r="G514" s="92"/>
      <c r="H514" s="92"/>
      <c r="I514" s="92"/>
      <c r="J514" s="92"/>
      <c r="K514" s="92"/>
      <c r="L514" s="92"/>
      <c r="M514" s="93"/>
      <c r="N514" s="100"/>
      <c r="O514" s="101"/>
      <c r="P514" s="101"/>
      <c r="Q514" s="101"/>
      <c r="R514" s="101"/>
      <c r="S514" s="102"/>
      <c r="T514" s="109"/>
      <c r="U514" s="110"/>
      <c r="V514" s="110"/>
      <c r="W514" s="110"/>
      <c r="X514" s="110"/>
      <c r="Y514" s="110"/>
      <c r="Z514" s="111"/>
      <c r="AA514" s="118"/>
      <c r="AB514" s="119"/>
      <c r="AC514" s="119"/>
      <c r="AD514" s="119"/>
      <c r="AE514" s="119"/>
      <c r="AF514" s="119"/>
      <c r="AG514" s="119"/>
      <c r="AH514" s="119"/>
      <c r="AI514" s="119"/>
      <c r="AJ514" s="119"/>
      <c r="AK514" s="119"/>
      <c r="AL514" s="119"/>
      <c r="AM514" s="119"/>
      <c r="AN514" s="119"/>
      <c r="AO514" s="119"/>
      <c r="AP514" s="119"/>
      <c r="AQ514" s="119"/>
      <c r="AR514" s="120"/>
      <c r="AS514" s="72"/>
      <c r="AT514" s="72"/>
    </row>
    <row r="515" spans="2:46" ht="17.100000000000001" customHeight="1" x14ac:dyDescent="0.4">
      <c r="B515" s="85"/>
      <c r="C515" s="86"/>
      <c r="D515" s="86"/>
      <c r="E515" s="86"/>
      <c r="F515" s="86"/>
      <c r="G515" s="86"/>
      <c r="H515" s="86"/>
      <c r="I515" s="86"/>
      <c r="J515" s="86"/>
      <c r="K515" s="86"/>
      <c r="L515" s="86"/>
      <c r="M515" s="87"/>
      <c r="N515" s="94"/>
      <c r="O515" s="95"/>
      <c r="P515" s="95"/>
      <c r="Q515" s="95"/>
      <c r="R515" s="95"/>
      <c r="S515" s="96"/>
      <c r="T515" s="103"/>
      <c r="U515" s="104"/>
      <c r="V515" s="104"/>
      <c r="W515" s="104"/>
      <c r="X515" s="104"/>
      <c r="Y515" s="104"/>
      <c r="Z515" s="105"/>
      <c r="AA515" s="112"/>
      <c r="AB515" s="113"/>
      <c r="AC515" s="113"/>
      <c r="AD515" s="113"/>
      <c r="AE515" s="113"/>
      <c r="AF515" s="113"/>
      <c r="AG515" s="113"/>
      <c r="AH515" s="113"/>
      <c r="AI515" s="113"/>
      <c r="AJ515" s="113"/>
      <c r="AK515" s="113"/>
      <c r="AL515" s="113"/>
      <c r="AM515" s="113"/>
      <c r="AN515" s="113"/>
      <c r="AO515" s="113"/>
      <c r="AP515" s="113"/>
      <c r="AQ515" s="113"/>
      <c r="AR515" s="114"/>
      <c r="AS515" s="72"/>
      <c r="AT515" s="72"/>
    </row>
    <row r="516" spans="2:46" ht="17.100000000000001" customHeight="1" x14ac:dyDescent="0.4">
      <c r="B516" s="88"/>
      <c r="C516" s="89"/>
      <c r="D516" s="89"/>
      <c r="E516" s="89"/>
      <c r="F516" s="89"/>
      <c r="G516" s="89"/>
      <c r="H516" s="89"/>
      <c r="I516" s="89"/>
      <c r="J516" s="89"/>
      <c r="K516" s="89"/>
      <c r="L516" s="89"/>
      <c r="M516" s="90"/>
      <c r="N516" s="97"/>
      <c r="O516" s="98"/>
      <c r="P516" s="98"/>
      <c r="Q516" s="98"/>
      <c r="R516" s="98"/>
      <c r="S516" s="99"/>
      <c r="T516" s="106"/>
      <c r="U516" s="107"/>
      <c r="V516" s="107"/>
      <c r="W516" s="107"/>
      <c r="X516" s="107"/>
      <c r="Y516" s="107"/>
      <c r="Z516" s="108"/>
      <c r="AA516" s="115"/>
      <c r="AB516" s="116"/>
      <c r="AC516" s="116"/>
      <c r="AD516" s="116"/>
      <c r="AE516" s="116"/>
      <c r="AF516" s="116"/>
      <c r="AG516" s="116"/>
      <c r="AH516" s="116"/>
      <c r="AI516" s="116"/>
      <c r="AJ516" s="116"/>
      <c r="AK516" s="116"/>
      <c r="AL516" s="116"/>
      <c r="AM516" s="116"/>
      <c r="AN516" s="116"/>
      <c r="AO516" s="116"/>
      <c r="AP516" s="116"/>
      <c r="AQ516" s="116"/>
      <c r="AR516" s="117"/>
      <c r="AS516" s="72"/>
      <c r="AT516" s="72"/>
    </row>
    <row r="517" spans="2:46" ht="17.100000000000001" customHeight="1" x14ac:dyDescent="0.4">
      <c r="B517" s="88"/>
      <c r="C517" s="89"/>
      <c r="D517" s="89"/>
      <c r="E517" s="89"/>
      <c r="F517" s="89"/>
      <c r="G517" s="89"/>
      <c r="H517" s="89"/>
      <c r="I517" s="89"/>
      <c r="J517" s="89"/>
      <c r="K517" s="89"/>
      <c r="L517" s="89"/>
      <c r="M517" s="90"/>
      <c r="N517" s="97"/>
      <c r="O517" s="98"/>
      <c r="P517" s="98"/>
      <c r="Q517" s="98"/>
      <c r="R517" s="98"/>
      <c r="S517" s="99"/>
      <c r="T517" s="106"/>
      <c r="U517" s="107"/>
      <c r="V517" s="107"/>
      <c r="W517" s="107"/>
      <c r="X517" s="107"/>
      <c r="Y517" s="107"/>
      <c r="Z517" s="108"/>
      <c r="AA517" s="115"/>
      <c r="AB517" s="116"/>
      <c r="AC517" s="116"/>
      <c r="AD517" s="116"/>
      <c r="AE517" s="116"/>
      <c r="AF517" s="116"/>
      <c r="AG517" s="116"/>
      <c r="AH517" s="116"/>
      <c r="AI517" s="116"/>
      <c r="AJ517" s="116"/>
      <c r="AK517" s="116"/>
      <c r="AL517" s="116"/>
      <c r="AM517" s="116"/>
      <c r="AN517" s="116"/>
      <c r="AO517" s="116"/>
      <c r="AP517" s="116"/>
      <c r="AQ517" s="116"/>
      <c r="AR517" s="117"/>
      <c r="AS517" s="72"/>
      <c r="AT517" s="72"/>
    </row>
    <row r="518" spans="2:46" ht="17.100000000000001" customHeight="1" x14ac:dyDescent="0.4">
      <c r="B518" s="88"/>
      <c r="C518" s="89"/>
      <c r="D518" s="89"/>
      <c r="E518" s="89"/>
      <c r="F518" s="89"/>
      <c r="G518" s="89"/>
      <c r="H518" s="89"/>
      <c r="I518" s="89"/>
      <c r="J518" s="89"/>
      <c r="K518" s="89"/>
      <c r="L518" s="89"/>
      <c r="M518" s="90"/>
      <c r="N518" s="97"/>
      <c r="O518" s="98"/>
      <c r="P518" s="98"/>
      <c r="Q518" s="98"/>
      <c r="R518" s="98"/>
      <c r="S518" s="99"/>
      <c r="T518" s="106"/>
      <c r="U518" s="107"/>
      <c r="V518" s="107"/>
      <c r="W518" s="107"/>
      <c r="X518" s="107"/>
      <c r="Y518" s="107"/>
      <c r="Z518" s="108"/>
      <c r="AA518" s="115"/>
      <c r="AB518" s="116"/>
      <c r="AC518" s="116"/>
      <c r="AD518" s="116"/>
      <c r="AE518" s="116"/>
      <c r="AF518" s="116"/>
      <c r="AG518" s="116"/>
      <c r="AH518" s="116"/>
      <c r="AI518" s="116"/>
      <c r="AJ518" s="116"/>
      <c r="AK518" s="116"/>
      <c r="AL518" s="116"/>
      <c r="AM518" s="116"/>
      <c r="AN518" s="116"/>
      <c r="AO518" s="116"/>
      <c r="AP518" s="116"/>
      <c r="AQ518" s="116"/>
      <c r="AR518" s="117"/>
      <c r="AS518" s="72"/>
      <c r="AT518" s="72"/>
    </row>
    <row r="519" spans="2:46" ht="17.100000000000001" customHeight="1" x14ac:dyDescent="0.4">
      <c r="B519" s="91"/>
      <c r="C519" s="92"/>
      <c r="D519" s="92"/>
      <c r="E519" s="92"/>
      <c r="F519" s="92"/>
      <c r="G519" s="92"/>
      <c r="H519" s="92"/>
      <c r="I519" s="92"/>
      <c r="J519" s="92"/>
      <c r="K519" s="92"/>
      <c r="L519" s="92"/>
      <c r="M519" s="93"/>
      <c r="N519" s="100"/>
      <c r="O519" s="101"/>
      <c r="P519" s="101"/>
      <c r="Q519" s="101"/>
      <c r="R519" s="101"/>
      <c r="S519" s="102"/>
      <c r="T519" s="109"/>
      <c r="U519" s="110"/>
      <c r="V519" s="110"/>
      <c r="W519" s="110"/>
      <c r="X519" s="110"/>
      <c r="Y519" s="110"/>
      <c r="Z519" s="111"/>
      <c r="AA519" s="118"/>
      <c r="AB519" s="119"/>
      <c r="AC519" s="119"/>
      <c r="AD519" s="119"/>
      <c r="AE519" s="119"/>
      <c r="AF519" s="119"/>
      <c r="AG519" s="119"/>
      <c r="AH519" s="119"/>
      <c r="AI519" s="119"/>
      <c r="AJ519" s="119"/>
      <c r="AK519" s="119"/>
      <c r="AL519" s="119"/>
      <c r="AM519" s="119"/>
      <c r="AN519" s="119"/>
      <c r="AO519" s="119"/>
      <c r="AP519" s="119"/>
      <c r="AQ519" s="119"/>
      <c r="AR519" s="120"/>
      <c r="AS519" s="72"/>
      <c r="AT519" s="72"/>
    </row>
    <row r="520" spans="2:46" ht="17.100000000000001" customHeight="1" x14ac:dyDescent="0.4">
      <c r="B520" s="85"/>
      <c r="C520" s="86"/>
      <c r="D520" s="86"/>
      <c r="E520" s="86"/>
      <c r="F520" s="86"/>
      <c r="G520" s="86"/>
      <c r="H520" s="86"/>
      <c r="I520" s="86"/>
      <c r="J520" s="86"/>
      <c r="K520" s="86"/>
      <c r="L520" s="86"/>
      <c r="M520" s="87"/>
      <c r="N520" s="94"/>
      <c r="O520" s="95"/>
      <c r="P520" s="95"/>
      <c r="Q520" s="95"/>
      <c r="R520" s="95"/>
      <c r="S520" s="96"/>
      <c r="T520" s="103"/>
      <c r="U520" s="104"/>
      <c r="V520" s="104"/>
      <c r="W520" s="104"/>
      <c r="X520" s="104"/>
      <c r="Y520" s="104"/>
      <c r="Z520" s="105"/>
      <c r="AA520" s="112"/>
      <c r="AB520" s="113"/>
      <c r="AC520" s="113"/>
      <c r="AD520" s="113"/>
      <c r="AE520" s="113"/>
      <c r="AF520" s="113"/>
      <c r="AG520" s="113"/>
      <c r="AH520" s="113"/>
      <c r="AI520" s="113"/>
      <c r="AJ520" s="113"/>
      <c r="AK520" s="113"/>
      <c r="AL520" s="113"/>
      <c r="AM520" s="113"/>
      <c r="AN520" s="113"/>
      <c r="AO520" s="113"/>
      <c r="AP520" s="113"/>
      <c r="AQ520" s="113"/>
      <c r="AR520" s="114"/>
      <c r="AS520" s="72"/>
      <c r="AT520" s="72"/>
    </row>
    <row r="521" spans="2:46" ht="17.100000000000001" customHeight="1" x14ac:dyDescent="0.4">
      <c r="B521" s="88"/>
      <c r="C521" s="89"/>
      <c r="D521" s="89"/>
      <c r="E521" s="89"/>
      <c r="F521" s="89"/>
      <c r="G521" s="89"/>
      <c r="H521" s="89"/>
      <c r="I521" s="89"/>
      <c r="J521" s="89"/>
      <c r="K521" s="89"/>
      <c r="L521" s="89"/>
      <c r="M521" s="90"/>
      <c r="N521" s="97"/>
      <c r="O521" s="98"/>
      <c r="P521" s="98"/>
      <c r="Q521" s="98"/>
      <c r="R521" s="98"/>
      <c r="S521" s="99"/>
      <c r="T521" s="106"/>
      <c r="U521" s="107"/>
      <c r="V521" s="107"/>
      <c r="W521" s="107"/>
      <c r="X521" s="107"/>
      <c r="Y521" s="107"/>
      <c r="Z521" s="108"/>
      <c r="AA521" s="115"/>
      <c r="AB521" s="116"/>
      <c r="AC521" s="116"/>
      <c r="AD521" s="116"/>
      <c r="AE521" s="116"/>
      <c r="AF521" s="116"/>
      <c r="AG521" s="116"/>
      <c r="AH521" s="116"/>
      <c r="AI521" s="116"/>
      <c r="AJ521" s="116"/>
      <c r="AK521" s="116"/>
      <c r="AL521" s="116"/>
      <c r="AM521" s="116"/>
      <c r="AN521" s="116"/>
      <c r="AO521" s="116"/>
      <c r="AP521" s="116"/>
      <c r="AQ521" s="116"/>
      <c r="AR521" s="117"/>
      <c r="AS521" s="72"/>
      <c r="AT521" s="72"/>
    </row>
    <row r="522" spans="2:46" ht="17.100000000000001" customHeight="1" x14ac:dyDescent="0.4">
      <c r="B522" s="88"/>
      <c r="C522" s="89"/>
      <c r="D522" s="89"/>
      <c r="E522" s="89"/>
      <c r="F522" s="89"/>
      <c r="G522" s="89"/>
      <c r="H522" s="89"/>
      <c r="I522" s="89"/>
      <c r="J522" s="89"/>
      <c r="K522" s="89"/>
      <c r="L522" s="89"/>
      <c r="M522" s="90"/>
      <c r="N522" s="97"/>
      <c r="O522" s="98"/>
      <c r="P522" s="98"/>
      <c r="Q522" s="98"/>
      <c r="R522" s="98"/>
      <c r="S522" s="99"/>
      <c r="T522" s="106"/>
      <c r="U522" s="107"/>
      <c r="V522" s="107"/>
      <c r="W522" s="107"/>
      <c r="X522" s="107"/>
      <c r="Y522" s="107"/>
      <c r="Z522" s="108"/>
      <c r="AA522" s="115"/>
      <c r="AB522" s="116"/>
      <c r="AC522" s="116"/>
      <c r="AD522" s="116"/>
      <c r="AE522" s="116"/>
      <c r="AF522" s="116"/>
      <c r="AG522" s="116"/>
      <c r="AH522" s="116"/>
      <c r="AI522" s="116"/>
      <c r="AJ522" s="116"/>
      <c r="AK522" s="116"/>
      <c r="AL522" s="116"/>
      <c r="AM522" s="116"/>
      <c r="AN522" s="116"/>
      <c r="AO522" s="116"/>
      <c r="AP522" s="116"/>
      <c r="AQ522" s="116"/>
      <c r="AR522" s="117"/>
      <c r="AS522" s="72"/>
      <c r="AT522" s="72"/>
    </row>
    <row r="523" spans="2:46" ht="17.100000000000001" customHeight="1" x14ac:dyDescent="0.4">
      <c r="B523" s="88"/>
      <c r="C523" s="89"/>
      <c r="D523" s="89"/>
      <c r="E523" s="89"/>
      <c r="F523" s="89"/>
      <c r="G523" s="89"/>
      <c r="H523" s="89"/>
      <c r="I523" s="89"/>
      <c r="J523" s="89"/>
      <c r="K523" s="89"/>
      <c r="L523" s="89"/>
      <c r="M523" s="90"/>
      <c r="N523" s="97"/>
      <c r="O523" s="98"/>
      <c r="P523" s="98"/>
      <c r="Q523" s="98"/>
      <c r="R523" s="98"/>
      <c r="S523" s="99"/>
      <c r="T523" s="106"/>
      <c r="U523" s="107"/>
      <c r="V523" s="107"/>
      <c r="W523" s="107"/>
      <c r="X523" s="107"/>
      <c r="Y523" s="107"/>
      <c r="Z523" s="108"/>
      <c r="AA523" s="115"/>
      <c r="AB523" s="116"/>
      <c r="AC523" s="116"/>
      <c r="AD523" s="116"/>
      <c r="AE523" s="116"/>
      <c r="AF523" s="116"/>
      <c r="AG523" s="116"/>
      <c r="AH523" s="116"/>
      <c r="AI523" s="116"/>
      <c r="AJ523" s="116"/>
      <c r="AK523" s="116"/>
      <c r="AL523" s="116"/>
      <c r="AM523" s="116"/>
      <c r="AN523" s="116"/>
      <c r="AO523" s="116"/>
      <c r="AP523" s="116"/>
      <c r="AQ523" s="116"/>
      <c r="AR523" s="117"/>
      <c r="AS523" s="72"/>
      <c r="AT523" s="72"/>
    </row>
    <row r="524" spans="2:46" ht="17.100000000000001" customHeight="1" x14ac:dyDescent="0.4">
      <c r="B524" s="91"/>
      <c r="C524" s="92"/>
      <c r="D524" s="92"/>
      <c r="E524" s="92"/>
      <c r="F524" s="92"/>
      <c r="G524" s="92"/>
      <c r="H524" s="92"/>
      <c r="I524" s="92"/>
      <c r="J524" s="92"/>
      <c r="K524" s="92"/>
      <c r="L524" s="92"/>
      <c r="M524" s="93"/>
      <c r="N524" s="100"/>
      <c r="O524" s="101"/>
      <c r="P524" s="101"/>
      <c r="Q524" s="101"/>
      <c r="R524" s="101"/>
      <c r="S524" s="102"/>
      <c r="T524" s="109"/>
      <c r="U524" s="110"/>
      <c r="V524" s="110"/>
      <c r="W524" s="110"/>
      <c r="X524" s="110"/>
      <c r="Y524" s="110"/>
      <c r="Z524" s="111"/>
      <c r="AA524" s="118"/>
      <c r="AB524" s="119"/>
      <c r="AC524" s="119"/>
      <c r="AD524" s="119"/>
      <c r="AE524" s="119"/>
      <c r="AF524" s="119"/>
      <c r="AG524" s="119"/>
      <c r="AH524" s="119"/>
      <c r="AI524" s="119"/>
      <c r="AJ524" s="119"/>
      <c r="AK524" s="119"/>
      <c r="AL524" s="119"/>
      <c r="AM524" s="119"/>
      <c r="AN524" s="119"/>
      <c r="AO524" s="119"/>
      <c r="AP524" s="119"/>
      <c r="AQ524" s="119"/>
      <c r="AR524" s="120"/>
      <c r="AS524" s="72"/>
      <c r="AT524" s="72"/>
    </row>
    <row r="525" spans="2:46" ht="13.15" customHeight="1" x14ac:dyDescent="0.4">
      <c r="B525" s="121" t="s">
        <v>207</v>
      </c>
      <c r="C525" s="122"/>
      <c r="D525" s="122"/>
      <c r="E525" s="122"/>
      <c r="F525" s="122"/>
      <c r="G525" s="122"/>
      <c r="H525" s="122"/>
      <c r="I525" s="122"/>
      <c r="J525" s="122"/>
      <c r="K525" s="122"/>
      <c r="L525" s="122"/>
      <c r="M525" s="123"/>
      <c r="N525" s="127">
        <f>SUM(N485:S524)</f>
        <v>0</v>
      </c>
      <c r="O525" s="128"/>
      <c r="P525" s="128"/>
      <c r="Q525" s="128"/>
      <c r="R525" s="128"/>
      <c r="S525" s="129"/>
      <c r="T525" s="133">
        <f>SUM(T485:Z524)</f>
        <v>0</v>
      </c>
      <c r="U525" s="134"/>
      <c r="V525" s="134"/>
      <c r="W525" s="134"/>
      <c r="X525" s="134"/>
      <c r="Y525" s="134"/>
      <c r="Z525" s="135"/>
      <c r="AA525" s="139"/>
      <c r="AB525" s="140"/>
      <c r="AC525" s="140"/>
      <c r="AD525" s="140"/>
      <c r="AE525" s="140"/>
      <c r="AF525" s="140"/>
      <c r="AG525" s="140"/>
      <c r="AH525" s="140"/>
      <c r="AI525" s="140"/>
      <c r="AJ525" s="140"/>
      <c r="AK525" s="140"/>
      <c r="AL525" s="140"/>
      <c r="AM525" s="140"/>
      <c r="AN525" s="140"/>
      <c r="AO525" s="140"/>
      <c r="AP525" s="140"/>
      <c r="AQ525" s="140"/>
      <c r="AR525" s="141"/>
      <c r="AS525" s="73"/>
      <c r="AT525" s="73"/>
    </row>
    <row r="526" spans="2:46" x14ac:dyDescent="0.4">
      <c r="B526" s="124"/>
      <c r="C526" s="125"/>
      <c r="D526" s="125"/>
      <c r="E526" s="125"/>
      <c r="F526" s="125"/>
      <c r="G526" s="125"/>
      <c r="H526" s="125"/>
      <c r="I526" s="125"/>
      <c r="J526" s="125"/>
      <c r="K526" s="125"/>
      <c r="L526" s="125"/>
      <c r="M526" s="126"/>
      <c r="N526" s="130"/>
      <c r="O526" s="131"/>
      <c r="P526" s="131"/>
      <c r="Q526" s="131"/>
      <c r="R526" s="131"/>
      <c r="S526" s="132"/>
      <c r="T526" s="136"/>
      <c r="U526" s="137"/>
      <c r="V526" s="137"/>
      <c r="W526" s="137"/>
      <c r="X526" s="137"/>
      <c r="Y526" s="137"/>
      <c r="Z526" s="138"/>
      <c r="AA526" s="142"/>
      <c r="AB526" s="143"/>
      <c r="AC526" s="143"/>
      <c r="AD526" s="143"/>
      <c r="AE526" s="143"/>
      <c r="AF526" s="143"/>
      <c r="AG526" s="143"/>
      <c r="AH526" s="143"/>
      <c r="AI526" s="143"/>
      <c r="AJ526" s="143"/>
      <c r="AK526" s="143"/>
      <c r="AL526" s="143"/>
      <c r="AM526" s="143"/>
      <c r="AN526" s="143"/>
      <c r="AO526" s="143"/>
      <c r="AP526" s="143"/>
      <c r="AQ526" s="143"/>
      <c r="AR526" s="144"/>
      <c r="AS526" s="73"/>
      <c r="AT526" s="73"/>
    </row>
    <row r="527" spans="2:46" x14ac:dyDescent="0.4">
      <c r="B527" s="14" t="s">
        <v>211</v>
      </c>
    </row>
    <row r="528" spans="2:46" x14ac:dyDescent="0.4">
      <c r="B528" s="14" t="s">
        <v>259</v>
      </c>
    </row>
    <row r="529" spans="1:51" x14ac:dyDescent="0.4">
      <c r="B529" s="84" t="s">
        <v>299</v>
      </c>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c r="AQ529" s="84"/>
      <c r="AR529" s="84"/>
    </row>
    <row r="530" spans="1:51" x14ac:dyDescent="0.4">
      <c r="B530" s="14" t="s">
        <v>212</v>
      </c>
    </row>
    <row r="531" spans="1:51" x14ac:dyDescent="0.4">
      <c r="B531" s="14" t="s">
        <v>213</v>
      </c>
    </row>
    <row r="532" spans="1:51" x14ac:dyDescent="0.4">
      <c r="B532" s="14" t="s">
        <v>214</v>
      </c>
    </row>
    <row r="533" spans="1:51" x14ac:dyDescent="0.4">
      <c r="B533" s="14" t="s">
        <v>215</v>
      </c>
    </row>
    <row r="534" spans="1:51" x14ac:dyDescent="0.4">
      <c r="B534" s="14" t="s">
        <v>216</v>
      </c>
    </row>
    <row r="535" spans="1:51" x14ac:dyDescent="0.4">
      <c r="B535" s="14" t="s">
        <v>217</v>
      </c>
    </row>
    <row r="536" spans="1:51" s="39" customFormat="1" ht="23.25" customHeight="1" x14ac:dyDescent="0.4">
      <c r="A536" s="39" t="s">
        <v>240</v>
      </c>
    </row>
    <row r="537" spans="1:51" ht="35.25" customHeight="1" x14ac:dyDescent="0.4">
      <c r="A537" s="39"/>
      <c r="B537" s="151" t="s">
        <v>218</v>
      </c>
      <c r="C537" s="152"/>
      <c r="D537" s="152"/>
      <c r="E537" s="152"/>
      <c r="F537" s="152"/>
      <c r="G537" s="152"/>
      <c r="H537" s="153"/>
      <c r="I537" s="209"/>
      <c r="J537" s="210"/>
      <c r="K537" s="210"/>
      <c r="L537" s="210"/>
      <c r="M537" s="210"/>
      <c r="N537" s="210"/>
      <c r="O537" s="210"/>
      <c r="P537" s="210"/>
      <c r="Q537" s="210"/>
      <c r="R537" s="210"/>
      <c r="S537" s="210"/>
      <c r="T537" s="210"/>
      <c r="U537" s="210"/>
      <c r="V537" s="210"/>
      <c r="W537" s="210"/>
      <c r="X537" s="210"/>
      <c r="Y537" s="210"/>
      <c r="Z537" s="210"/>
      <c r="AA537" s="210"/>
      <c r="AB537" s="210"/>
      <c r="AC537" s="210"/>
      <c r="AD537" s="210"/>
      <c r="AE537" s="210"/>
      <c r="AF537" s="210"/>
      <c r="AG537" s="210"/>
      <c r="AH537" s="210"/>
      <c r="AI537" s="210"/>
      <c r="AJ537" s="210"/>
      <c r="AK537" s="210"/>
      <c r="AL537" s="210"/>
      <c r="AM537" s="210"/>
      <c r="AN537" s="210"/>
      <c r="AO537" s="210"/>
      <c r="AP537" s="210"/>
      <c r="AQ537" s="210"/>
      <c r="AR537" s="211"/>
      <c r="AS537" s="25"/>
      <c r="AT537" s="25"/>
    </row>
    <row r="538" spans="1:51" s="56" customFormat="1" ht="28.5" customHeight="1" x14ac:dyDescent="0.4">
      <c r="A538" s="14"/>
      <c r="B538" s="151" t="s">
        <v>99</v>
      </c>
      <c r="C538" s="152"/>
      <c r="D538" s="152"/>
      <c r="E538" s="152"/>
      <c r="F538" s="152"/>
      <c r="G538" s="152"/>
      <c r="H538" s="153"/>
      <c r="I538" s="74"/>
      <c r="J538" s="28"/>
      <c r="K538" s="74"/>
      <c r="L538" s="234" t="s">
        <v>100</v>
      </c>
      <c r="M538" s="234"/>
      <c r="N538" s="234"/>
      <c r="O538" s="74"/>
      <c r="P538" s="74"/>
      <c r="Q538" s="28"/>
      <c r="R538" s="234" t="s">
        <v>219</v>
      </c>
      <c r="S538" s="234"/>
      <c r="T538" s="234"/>
      <c r="U538" s="234"/>
      <c r="V538" s="234"/>
      <c r="W538" s="234"/>
      <c r="X538" s="234"/>
      <c r="Y538" s="234"/>
      <c r="Z538" s="235"/>
      <c r="AA538" s="236"/>
      <c r="AB538" s="236"/>
      <c r="AC538" s="236"/>
      <c r="AD538" s="236"/>
      <c r="AE538" s="236"/>
      <c r="AF538" s="237"/>
      <c r="AG538" s="74" t="s">
        <v>81</v>
      </c>
      <c r="AH538" s="28"/>
      <c r="AI538" s="238" t="s">
        <v>220</v>
      </c>
      <c r="AJ538" s="238"/>
      <c r="AK538" s="238"/>
      <c r="AL538" s="238"/>
      <c r="AM538" s="75"/>
      <c r="AN538" s="75"/>
      <c r="AO538" s="75"/>
      <c r="AP538" s="75"/>
      <c r="AQ538" s="75"/>
      <c r="AR538" s="76"/>
      <c r="AS538" s="25"/>
      <c r="AT538" s="25"/>
    </row>
    <row r="539" spans="1:51" s="56" customFormat="1" x14ac:dyDescent="0.4">
      <c r="A539" s="14"/>
      <c r="B539" s="192" t="s">
        <v>221</v>
      </c>
      <c r="C539" s="193"/>
      <c r="D539" s="193"/>
      <c r="E539" s="193"/>
      <c r="F539" s="193"/>
      <c r="G539" s="193"/>
      <c r="H539" s="194"/>
      <c r="I539" s="163"/>
      <c r="J539" s="164"/>
      <c r="K539" s="164"/>
      <c r="L539" s="164"/>
      <c r="M539" s="164"/>
      <c r="N539" s="164"/>
      <c r="O539" s="164"/>
      <c r="P539" s="164"/>
      <c r="Q539" s="164"/>
      <c r="R539" s="164"/>
      <c r="S539" s="164"/>
      <c r="T539" s="164"/>
      <c r="U539" s="164"/>
      <c r="V539" s="164"/>
      <c r="W539" s="164"/>
      <c r="X539" s="164"/>
      <c r="Y539" s="164"/>
      <c r="Z539" s="164"/>
      <c r="AA539" s="164"/>
      <c r="AB539" s="164"/>
      <c r="AC539" s="164"/>
      <c r="AD539" s="164"/>
      <c r="AE539" s="164"/>
      <c r="AF539" s="164"/>
      <c r="AG539" s="164"/>
      <c r="AH539" s="164"/>
      <c r="AI539" s="164"/>
      <c r="AJ539" s="164"/>
      <c r="AK539" s="164"/>
      <c r="AL539" s="164"/>
      <c r="AM539" s="164"/>
      <c r="AN539" s="164"/>
      <c r="AO539" s="164"/>
      <c r="AP539" s="164"/>
      <c r="AQ539" s="164"/>
      <c r="AR539" s="165"/>
      <c r="AS539" s="53"/>
      <c r="AT539" s="53"/>
    </row>
    <row r="540" spans="1:51" ht="15" customHeight="1" x14ac:dyDescent="0.4">
      <c r="B540" s="206"/>
      <c r="C540" s="207"/>
      <c r="D540" s="207"/>
      <c r="E540" s="207"/>
      <c r="F540" s="207"/>
      <c r="G540" s="207"/>
      <c r="H540" s="239"/>
      <c r="I540" s="166"/>
      <c r="J540" s="167"/>
      <c r="K540" s="167"/>
      <c r="L540" s="167"/>
      <c r="M540" s="167"/>
      <c r="N540" s="167"/>
      <c r="O540" s="167"/>
      <c r="P540" s="167"/>
      <c r="Q540" s="167"/>
      <c r="R540" s="167"/>
      <c r="S540" s="167"/>
      <c r="T540" s="167"/>
      <c r="U540" s="167"/>
      <c r="V540" s="167"/>
      <c r="W540" s="167"/>
      <c r="X540" s="167"/>
      <c r="Y540" s="167"/>
      <c r="Z540" s="167"/>
      <c r="AA540" s="167"/>
      <c r="AB540" s="167"/>
      <c r="AC540" s="167"/>
      <c r="AD540" s="167"/>
      <c r="AE540" s="167"/>
      <c r="AF540" s="167"/>
      <c r="AG540" s="167"/>
      <c r="AH540" s="167"/>
      <c r="AI540" s="167"/>
      <c r="AJ540" s="167"/>
      <c r="AK540" s="167"/>
      <c r="AL540" s="167"/>
      <c r="AM540" s="167"/>
      <c r="AN540" s="167"/>
      <c r="AO540" s="167"/>
      <c r="AP540" s="167"/>
      <c r="AQ540" s="167"/>
      <c r="AR540" s="168"/>
      <c r="AS540" s="53"/>
      <c r="AT540" s="53"/>
    </row>
    <row r="541" spans="1:51" ht="15" customHeight="1" x14ac:dyDescent="0.4">
      <c r="B541" s="195"/>
      <c r="C541" s="196"/>
      <c r="D541" s="196"/>
      <c r="E541" s="196"/>
      <c r="F541" s="196"/>
      <c r="G541" s="196"/>
      <c r="H541" s="197"/>
      <c r="I541" s="169"/>
      <c r="J541" s="170"/>
      <c r="K541" s="170"/>
      <c r="L541" s="170"/>
      <c r="M541" s="170"/>
      <c r="N541" s="170"/>
      <c r="O541" s="170"/>
      <c r="P541" s="170"/>
      <c r="Q541" s="170"/>
      <c r="R541" s="170"/>
      <c r="S541" s="170"/>
      <c r="T541" s="170"/>
      <c r="U541" s="170"/>
      <c r="V541" s="170"/>
      <c r="W541" s="170"/>
      <c r="X541" s="170"/>
      <c r="Y541" s="170"/>
      <c r="Z541" s="170"/>
      <c r="AA541" s="170"/>
      <c r="AB541" s="170"/>
      <c r="AC541" s="170"/>
      <c r="AD541" s="170"/>
      <c r="AE541" s="170"/>
      <c r="AF541" s="170"/>
      <c r="AG541" s="170"/>
      <c r="AH541" s="170"/>
      <c r="AI541" s="170"/>
      <c r="AJ541" s="170"/>
      <c r="AK541" s="170"/>
      <c r="AL541" s="170"/>
      <c r="AM541" s="170"/>
      <c r="AN541" s="170"/>
      <c r="AO541" s="170"/>
      <c r="AP541" s="170"/>
      <c r="AQ541" s="170"/>
      <c r="AR541" s="171"/>
      <c r="AS541" s="53"/>
      <c r="AT541" s="53"/>
    </row>
    <row r="542" spans="1:51" ht="25.5" customHeight="1" x14ac:dyDescent="0.4">
      <c r="A542" s="39"/>
      <c r="B542" s="189" t="s">
        <v>222</v>
      </c>
      <c r="C542" s="190"/>
      <c r="D542" s="190"/>
      <c r="E542" s="190"/>
      <c r="F542" s="190"/>
      <c r="G542" s="190"/>
      <c r="H542" s="191"/>
      <c r="I542" s="209"/>
      <c r="J542" s="210"/>
      <c r="K542" s="210"/>
      <c r="L542" s="210"/>
      <c r="M542" s="210"/>
      <c r="N542" s="210"/>
      <c r="O542" s="210"/>
      <c r="P542" s="210"/>
      <c r="Q542" s="210"/>
      <c r="R542" s="210"/>
      <c r="S542" s="210"/>
      <c r="T542" s="210"/>
      <c r="U542" s="210"/>
      <c r="V542" s="210"/>
      <c r="W542" s="210"/>
      <c r="X542" s="210"/>
      <c r="Y542" s="210"/>
      <c r="Z542" s="210"/>
      <c r="AA542" s="210"/>
      <c r="AB542" s="210"/>
      <c r="AC542" s="210"/>
      <c r="AD542" s="210"/>
      <c r="AE542" s="210"/>
      <c r="AF542" s="210"/>
      <c r="AG542" s="210"/>
      <c r="AH542" s="210"/>
      <c r="AI542" s="210"/>
      <c r="AJ542" s="210"/>
      <c r="AK542" s="210"/>
      <c r="AL542" s="210"/>
      <c r="AM542" s="210"/>
      <c r="AN542" s="210"/>
      <c r="AO542" s="210"/>
      <c r="AP542" s="210"/>
      <c r="AQ542" s="210"/>
      <c r="AR542" s="211"/>
      <c r="AS542" s="25"/>
      <c r="AT542" s="25"/>
      <c r="AW542" s="25" t="b">
        <v>0</v>
      </c>
      <c r="AX542" s="25" t="b">
        <v>0</v>
      </c>
      <c r="AY542" s="25" t="b">
        <v>0</v>
      </c>
    </row>
    <row r="543" spans="1:51" ht="15" customHeight="1" x14ac:dyDescent="0.4">
      <c r="B543" s="212" t="s">
        <v>223</v>
      </c>
      <c r="C543" s="154"/>
      <c r="D543" s="154"/>
      <c r="E543" s="154"/>
      <c r="F543" s="154"/>
      <c r="G543" s="154"/>
      <c r="H543" s="155"/>
      <c r="I543" s="163"/>
      <c r="J543" s="164"/>
      <c r="K543" s="164"/>
      <c r="L543" s="164"/>
      <c r="M543" s="164"/>
      <c r="N543" s="164"/>
      <c r="O543" s="164"/>
      <c r="P543" s="164"/>
      <c r="Q543" s="164"/>
      <c r="R543" s="164"/>
      <c r="S543" s="164"/>
      <c r="T543" s="164"/>
      <c r="U543" s="164"/>
      <c r="V543" s="164"/>
      <c r="W543" s="164"/>
      <c r="X543" s="164"/>
      <c r="Y543" s="164"/>
      <c r="Z543" s="164"/>
      <c r="AA543" s="164"/>
      <c r="AB543" s="164"/>
      <c r="AC543" s="164"/>
      <c r="AD543" s="164"/>
      <c r="AE543" s="164"/>
      <c r="AF543" s="164"/>
      <c r="AG543" s="164"/>
      <c r="AH543" s="164"/>
      <c r="AI543" s="164"/>
      <c r="AJ543" s="164"/>
      <c r="AK543" s="164"/>
      <c r="AL543" s="164"/>
      <c r="AM543" s="164"/>
      <c r="AN543" s="164"/>
      <c r="AO543" s="164"/>
      <c r="AP543" s="164"/>
      <c r="AQ543" s="164"/>
      <c r="AR543" s="165"/>
      <c r="AS543" s="53"/>
      <c r="AT543" s="53"/>
    </row>
    <row r="544" spans="1:51" ht="15" customHeight="1" x14ac:dyDescent="0.4">
      <c r="B544" s="156"/>
      <c r="C544" s="157"/>
      <c r="D544" s="157"/>
      <c r="E544" s="157"/>
      <c r="F544" s="157"/>
      <c r="G544" s="157"/>
      <c r="H544" s="158"/>
      <c r="I544" s="166"/>
      <c r="J544" s="167"/>
      <c r="K544" s="167"/>
      <c r="L544" s="167"/>
      <c r="M544" s="167"/>
      <c r="N544" s="167"/>
      <c r="O544" s="167"/>
      <c r="P544" s="167"/>
      <c r="Q544" s="167"/>
      <c r="R544" s="167"/>
      <c r="S544" s="167"/>
      <c r="T544" s="167"/>
      <c r="U544" s="167"/>
      <c r="V544" s="167"/>
      <c r="W544" s="167"/>
      <c r="X544" s="167"/>
      <c r="Y544" s="167"/>
      <c r="Z544" s="167"/>
      <c r="AA544" s="167"/>
      <c r="AB544" s="167"/>
      <c r="AC544" s="167"/>
      <c r="AD544" s="167"/>
      <c r="AE544" s="167"/>
      <c r="AF544" s="167"/>
      <c r="AG544" s="167"/>
      <c r="AH544" s="167"/>
      <c r="AI544" s="167"/>
      <c r="AJ544" s="167"/>
      <c r="AK544" s="167"/>
      <c r="AL544" s="167"/>
      <c r="AM544" s="167"/>
      <c r="AN544" s="167"/>
      <c r="AO544" s="167"/>
      <c r="AP544" s="167"/>
      <c r="AQ544" s="167"/>
      <c r="AR544" s="168"/>
      <c r="AS544" s="53"/>
      <c r="AT544" s="53"/>
    </row>
    <row r="545" spans="2:46" ht="15" customHeight="1" x14ac:dyDescent="0.4">
      <c r="B545" s="156"/>
      <c r="C545" s="157"/>
      <c r="D545" s="157"/>
      <c r="E545" s="157"/>
      <c r="F545" s="157"/>
      <c r="G545" s="157"/>
      <c r="H545" s="158"/>
      <c r="I545" s="166"/>
      <c r="J545" s="167"/>
      <c r="K545" s="167"/>
      <c r="L545" s="167"/>
      <c r="M545" s="167"/>
      <c r="N545" s="167"/>
      <c r="O545" s="167"/>
      <c r="P545" s="167"/>
      <c r="Q545" s="167"/>
      <c r="R545" s="167"/>
      <c r="S545" s="167"/>
      <c r="T545" s="167"/>
      <c r="U545" s="167"/>
      <c r="V545" s="167"/>
      <c r="W545" s="167"/>
      <c r="X545" s="167"/>
      <c r="Y545" s="167"/>
      <c r="Z545" s="167"/>
      <c r="AA545" s="167"/>
      <c r="AB545" s="167"/>
      <c r="AC545" s="167"/>
      <c r="AD545" s="167"/>
      <c r="AE545" s="167"/>
      <c r="AF545" s="167"/>
      <c r="AG545" s="167"/>
      <c r="AH545" s="167"/>
      <c r="AI545" s="167"/>
      <c r="AJ545" s="167"/>
      <c r="AK545" s="167"/>
      <c r="AL545" s="167"/>
      <c r="AM545" s="167"/>
      <c r="AN545" s="167"/>
      <c r="AO545" s="167"/>
      <c r="AP545" s="167"/>
      <c r="AQ545" s="167"/>
      <c r="AR545" s="168"/>
      <c r="AS545" s="53"/>
      <c r="AT545" s="53"/>
    </row>
    <row r="546" spans="2:46" ht="15" customHeight="1" x14ac:dyDescent="0.4">
      <c r="B546" s="213"/>
      <c r="C546" s="214"/>
      <c r="D546" s="214"/>
      <c r="E546" s="214"/>
      <c r="F546" s="214"/>
      <c r="G546" s="214"/>
      <c r="H546" s="215"/>
      <c r="I546" s="169"/>
      <c r="J546" s="170"/>
      <c r="K546" s="170"/>
      <c r="L546" s="170"/>
      <c r="M546" s="170"/>
      <c r="N546" s="170"/>
      <c r="O546" s="170"/>
      <c r="P546" s="170"/>
      <c r="Q546" s="170"/>
      <c r="R546" s="170"/>
      <c r="S546" s="170"/>
      <c r="T546" s="170"/>
      <c r="U546" s="170"/>
      <c r="V546" s="170"/>
      <c r="W546" s="170"/>
      <c r="X546" s="170"/>
      <c r="Y546" s="170"/>
      <c r="Z546" s="170"/>
      <c r="AA546" s="170"/>
      <c r="AB546" s="170"/>
      <c r="AC546" s="170"/>
      <c r="AD546" s="170"/>
      <c r="AE546" s="170"/>
      <c r="AF546" s="170"/>
      <c r="AG546" s="170"/>
      <c r="AH546" s="170"/>
      <c r="AI546" s="170"/>
      <c r="AJ546" s="170"/>
      <c r="AK546" s="170"/>
      <c r="AL546" s="170"/>
      <c r="AM546" s="170"/>
      <c r="AN546" s="170"/>
      <c r="AO546" s="170"/>
      <c r="AP546" s="170"/>
      <c r="AQ546" s="170"/>
      <c r="AR546" s="171"/>
      <c r="AS546" s="53"/>
      <c r="AT546" s="53"/>
    </row>
    <row r="547" spans="2:46" ht="15" customHeight="1" x14ac:dyDescent="0.4">
      <c r="B547" s="145" t="s">
        <v>224</v>
      </c>
      <c r="C547" s="146"/>
      <c r="D547" s="146"/>
      <c r="E547" s="146"/>
      <c r="F547" s="146"/>
      <c r="G547" s="146"/>
      <c r="H547" s="147"/>
      <c r="I547" s="216"/>
      <c r="J547" s="217"/>
      <c r="K547" s="217"/>
      <c r="L547" s="217"/>
      <c r="M547" s="217"/>
      <c r="N547" s="217"/>
      <c r="O547" s="217"/>
      <c r="P547" s="217"/>
      <c r="Q547" s="217"/>
      <c r="R547" s="217"/>
      <c r="S547" s="217"/>
      <c r="T547" s="217"/>
      <c r="U547" s="217"/>
      <c r="V547" s="217"/>
      <c r="W547" s="218"/>
      <c r="X547" s="212" t="s">
        <v>250</v>
      </c>
      <c r="Y547" s="154"/>
      <c r="Z547" s="154"/>
      <c r="AA547" s="154"/>
      <c r="AB547" s="154"/>
      <c r="AC547" s="154"/>
      <c r="AD547" s="155"/>
      <c r="AE547" s="225"/>
      <c r="AF547" s="226"/>
      <c r="AG547" s="226"/>
      <c r="AH547" s="226"/>
      <c r="AI547" s="226"/>
      <c r="AJ547" s="226"/>
      <c r="AK547" s="226"/>
      <c r="AL547" s="226"/>
      <c r="AM547" s="226"/>
      <c r="AN547" s="226"/>
      <c r="AO547" s="226"/>
      <c r="AP547" s="226"/>
      <c r="AQ547" s="226"/>
      <c r="AR547" s="227"/>
      <c r="AS547" s="77"/>
      <c r="AT547" s="77"/>
    </row>
    <row r="548" spans="2:46" ht="15" customHeight="1" x14ac:dyDescent="0.4">
      <c r="B548" s="148"/>
      <c r="C548" s="149"/>
      <c r="D548" s="149"/>
      <c r="E548" s="149"/>
      <c r="F548" s="149"/>
      <c r="G548" s="149"/>
      <c r="H548" s="150"/>
      <c r="I548" s="219"/>
      <c r="J548" s="220"/>
      <c r="K548" s="220"/>
      <c r="L548" s="220"/>
      <c r="M548" s="220"/>
      <c r="N548" s="220"/>
      <c r="O548" s="220"/>
      <c r="P548" s="220"/>
      <c r="Q548" s="220"/>
      <c r="R548" s="220"/>
      <c r="S548" s="220"/>
      <c r="T548" s="220"/>
      <c r="U548" s="220"/>
      <c r="V548" s="220"/>
      <c r="W548" s="221"/>
      <c r="X548" s="156"/>
      <c r="Y548" s="157"/>
      <c r="Z548" s="157"/>
      <c r="AA548" s="157"/>
      <c r="AB548" s="157"/>
      <c r="AC548" s="157"/>
      <c r="AD548" s="158"/>
      <c r="AE548" s="228"/>
      <c r="AF548" s="229"/>
      <c r="AG548" s="229"/>
      <c r="AH548" s="229"/>
      <c r="AI548" s="229"/>
      <c r="AJ548" s="229"/>
      <c r="AK548" s="229"/>
      <c r="AL548" s="229"/>
      <c r="AM548" s="229"/>
      <c r="AN548" s="229"/>
      <c r="AO548" s="229"/>
      <c r="AP548" s="229"/>
      <c r="AQ548" s="229"/>
      <c r="AR548" s="230"/>
      <c r="AS548" s="77"/>
      <c r="AT548" s="77"/>
    </row>
    <row r="549" spans="2:46" ht="15" customHeight="1" x14ac:dyDescent="0.4">
      <c r="B549" s="183"/>
      <c r="C549" s="184"/>
      <c r="D549" s="184"/>
      <c r="E549" s="184"/>
      <c r="F549" s="184"/>
      <c r="G549" s="184"/>
      <c r="H549" s="185"/>
      <c r="I549" s="222"/>
      <c r="J549" s="223"/>
      <c r="K549" s="223"/>
      <c r="L549" s="223"/>
      <c r="M549" s="223"/>
      <c r="N549" s="223"/>
      <c r="O549" s="223"/>
      <c r="P549" s="223"/>
      <c r="Q549" s="223"/>
      <c r="R549" s="223"/>
      <c r="S549" s="223"/>
      <c r="T549" s="223"/>
      <c r="U549" s="223"/>
      <c r="V549" s="223"/>
      <c r="W549" s="224"/>
      <c r="X549" s="213"/>
      <c r="Y549" s="214"/>
      <c r="Z549" s="214"/>
      <c r="AA549" s="214"/>
      <c r="AB549" s="214"/>
      <c r="AC549" s="214"/>
      <c r="AD549" s="215"/>
      <c r="AE549" s="231"/>
      <c r="AF549" s="232"/>
      <c r="AG549" s="232"/>
      <c r="AH549" s="232"/>
      <c r="AI549" s="232"/>
      <c r="AJ549" s="232"/>
      <c r="AK549" s="232"/>
      <c r="AL549" s="232"/>
      <c r="AM549" s="232"/>
      <c r="AN549" s="232"/>
      <c r="AO549" s="232"/>
      <c r="AP549" s="232"/>
      <c r="AQ549" s="232"/>
      <c r="AR549" s="233"/>
      <c r="AS549" s="77"/>
      <c r="AT549" s="77"/>
    </row>
    <row r="550" spans="2:46" ht="15" customHeight="1" x14ac:dyDescent="0.4">
      <c r="B550" s="159" t="s">
        <v>225</v>
      </c>
      <c r="C550" s="146"/>
      <c r="D550" s="146"/>
      <c r="E550" s="146"/>
      <c r="F550" s="146"/>
      <c r="G550" s="146"/>
      <c r="H550" s="147"/>
      <c r="I550" s="186" t="s">
        <v>226</v>
      </c>
      <c r="J550" s="187"/>
      <c r="K550" s="187"/>
      <c r="L550" s="187"/>
      <c r="M550" s="187"/>
      <c r="N550" s="187"/>
      <c r="O550" s="187"/>
      <c r="P550" s="187"/>
      <c r="Q550" s="187"/>
      <c r="R550" s="187"/>
      <c r="S550" s="187"/>
      <c r="T550" s="187"/>
      <c r="U550" s="187"/>
      <c r="V550" s="187"/>
      <c r="W550" s="187"/>
      <c r="X550" s="187"/>
      <c r="Y550" s="187"/>
      <c r="Z550" s="188"/>
      <c r="AA550" s="186" t="s">
        <v>227</v>
      </c>
      <c r="AB550" s="187"/>
      <c r="AC550" s="187"/>
      <c r="AD550" s="187"/>
      <c r="AE550" s="187"/>
      <c r="AF550" s="187"/>
      <c r="AG550" s="187"/>
      <c r="AH550" s="187"/>
      <c r="AI550" s="187"/>
      <c r="AJ550" s="187"/>
      <c r="AK550" s="187"/>
      <c r="AL550" s="187"/>
      <c r="AM550" s="187"/>
      <c r="AN550" s="187"/>
      <c r="AO550" s="187"/>
      <c r="AP550" s="187"/>
      <c r="AQ550" s="187"/>
      <c r="AR550" s="188"/>
      <c r="AS550" s="46"/>
      <c r="AT550" s="46"/>
    </row>
    <row r="551" spans="2:46" ht="15" customHeight="1" x14ac:dyDescent="0.4">
      <c r="B551" s="148"/>
      <c r="C551" s="149"/>
      <c r="D551" s="149"/>
      <c r="E551" s="149"/>
      <c r="F551" s="149"/>
      <c r="G551" s="149"/>
      <c r="H551" s="150"/>
      <c r="I551" s="163"/>
      <c r="J551" s="164"/>
      <c r="K551" s="164"/>
      <c r="L551" s="164"/>
      <c r="M551" s="164"/>
      <c r="N551" s="164"/>
      <c r="O551" s="164"/>
      <c r="P551" s="164"/>
      <c r="Q551" s="164"/>
      <c r="R551" s="164"/>
      <c r="S551" s="164"/>
      <c r="T551" s="164"/>
      <c r="U551" s="164"/>
      <c r="V551" s="164"/>
      <c r="W551" s="164"/>
      <c r="X551" s="164"/>
      <c r="Y551" s="164"/>
      <c r="Z551" s="165"/>
      <c r="AA551" s="163"/>
      <c r="AB551" s="164"/>
      <c r="AC551" s="164"/>
      <c r="AD551" s="164"/>
      <c r="AE551" s="164"/>
      <c r="AF551" s="164"/>
      <c r="AG551" s="164"/>
      <c r="AH551" s="164"/>
      <c r="AI551" s="164"/>
      <c r="AJ551" s="164"/>
      <c r="AK551" s="164"/>
      <c r="AL551" s="164"/>
      <c r="AM551" s="164"/>
      <c r="AN551" s="164"/>
      <c r="AO551" s="164"/>
      <c r="AP551" s="164"/>
      <c r="AQ551" s="164"/>
      <c r="AR551" s="165"/>
      <c r="AS551" s="53"/>
      <c r="AT551" s="53"/>
    </row>
    <row r="552" spans="2:46" ht="15" customHeight="1" x14ac:dyDescent="0.4">
      <c r="B552" s="148"/>
      <c r="C552" s="149"/>
      <c r="D552" s="149"/>
      <c r="E552" s="149"/>
      <c r="F552" s="149"/>
      <c r="G552" s="149"/>
      <c r="H552" s="150"/>
      <c r="I552" s="166"/>
      <c r="J552" s="167"/>
      <c r="K552" s="167"/>
      <c r="L552" s="167"/>
      <c r="M552" s="167"/>
      <c r="N552" s="167"/>
      <c r="O552" s="167"/>
      <c r="P552" s="167"/>
      <c r="Q552" s="167"/>
      <c r="R552" s="167"/>
      <c r="S552" s="167"/>
      <c r="T552" s="167"/>
      <c r="U552" s="167"/>
      <c r="V552" s="167"/>
      <c r="W552" s="167"/>
      <c r="X552" s="167"/>
      <c r="Y552" s="167"/>
      <c r="Z552" s="168"/>
      <c r="AA552" s="166"/>
      <c r="AB552" s="167"/>
      <c r="AC552" s="167"/>
      <c r="AD552" s="167"/>
      <c r="AE552" s="167"/>
      <c r="AF552" s="167"/>
      <c r="AG552" s="167"/>
      <c r="AH552" s="167"/>
      <c r="AI552" s="167"/>
      <c r="AJ552" s="167"/>
      <c r="AK552" s="167"/>
      <c r="AL552" s="167"/>
      <c r="AM552" s="167"/>
      <c r="AN552" s="167"/>
      <c r="AO552" s="167"/>
      <c r="AP552" s="167"/>
      <c r="AQ552" s="167"/>
      <c r="AR552" s="168"/>
      <c r="AS552" s="53"/>
      <c r="AT552" s="53"/>
    </row>
    <row r="553" spans="2:46" ht="15" customHeight="1" x14ac:dyDescent="0.4">
      <c r="B553" s="148"/>
      <c r="C553" s="149"/>
      <c r="D553" s="149"/>
      <c r="E553" s="149"/>
      <c r="F553" s="149"/>
      <c r="G553" s="149"/>
      <c r="H553" s="150"/>
      <c r="I553" s="166"/>
      <c r="J553" s="167"/>
      <c r="K553" s="167"/>
      <c r="L553" s="167"/>
      <c r="M553" s="167"/>
      <c r="N553" s="167"/>
      <c r="O553" s="167"/>
      <c r="P553" s="167"/>
      <c r="Q553" s="167"/>
      <c r="R553" s="167"/>
      <c r="S553" s="167"/>
      <c r="T553" s="167"/>
      <c r="U553" s="167"/>
      <c r="V553" s="167"/>
      <c r="W553" s="167"/>
      <c r="X553" s="167"/>
      <c r="Y553" s="167"/>
      <c r="Z553" s="168"/>
      <c r="AA553" s="166"/>
      <c r="AB553" s="167"/>
      <c r="AC553" s="167"/>
      <c r="AD553" s="167"/>
      <c r="AE553" s="167"/>
      <c r="AF553" s="167"/>
      <c r="AG553" s="167"/>
      <c r="AH553" s="167"/>
      <c r="AI553" s="167"/>
      <c r="AJ553" s="167"/>
      <c r="AK553" s="167"/>
      <c r="AL553" s="167"/>
      <c r="AM553" s="167"/>
      <c r="AN553" s="167"/>
      <c r="AO553" s="167"/>
      <c r="AP553" s="167"/>
      <c r="AQ553" s="167"/>
      <c r="AR553" s="168"/>
      <c r="AS553" s="53"/>
      <c r="AT553" s="53"/>
    </row>
    <row r="554" spans="2:46" ht="15" customHeight="1" x14ac:dyDescent="0.4">
      <c r="B554" s="148"/>
      <c r="C554" s="149"/>
      <c r="D554" s="149"/>
      <c r="E554" s="149"/>
      <c r="F554" s="149"/>
      <c r="G554" s="149"/>
      <c r="H554" s="150"/>
      <c r="I554" s="166"/>
      <c r="J554" s="167"/>
      <c r="K554" s="167"/>
      <c r="L554" s="167"/>
      <c r="M554" s="167"/>
      <c r="N554" s="167"/>
      <c r="O554" s="167"/>
      <c r="P554" s="167"/>
      <c r="Q554" s="167"/>
      <c r="R554" s="167"/>
      <c r="S554" s="167"/>
      <c r="T554" s="167"/>
      <c r="U554" s="167"/>
      <c r="V554" s="167"/>
      <c r="W554" s="167"/>
      <c r="X554" s="167"/>
      <c r="Y554" s="167"/>
      <c r="Z554" s="168"/>
      <c r="AA554" s="166"/>
      <c r="AB554" s="167"/>
      <c r="AC554" s="167"/>
      <c r="AD554" s="167"/>
      <c r="AE554" s="167"/>
      <c r="AF554" s="167"/>
      <c r="AG554" s="167"/>
      <c r="AH554" s="167"/>
      <c r="AI554" s="167"/>
      <c r="AJ554" s="167"/>
      <c r="AK554" s="167"/>
      <c r="AL554" s="167"/>
      <c r="AM554" s="167"/>
      <c r="AN554" s="167"/>
      <c r="AO554" s="167"/>
      <c r="AP554" s="167"/>
      <c r="AQ554" s="167"/>
      <c r="AR554" s="168"/>
      <c r="AS554" s="53"/>
      <c r="AT554" s="53"/>
    </row>
    <row r="555" spans="2:46" ht="15" customHeight="1" x14ac:dyDescent="0.4">
      <c r="B555" s="148"/>
      <c r="C555" s="149"/>
      <c r="D555" s="149"/>
      <c r="E555" s="149"/>
      <c r="F555" s="149"/>
      <c r="G555" s="149"/>
      <c r="H555" s="150"/>
      <c r="I555" s="166"/>
      <c r="J555" s="167"/>
      <c r="K555" s="167"/>
      <c r="L555" s="167"/>
      <c r="M555" s="167"/>
      <c r="N555" s="167"/>
      <c r="O555" s="167"/>
      <c r="P555" s="167"/>
      <c r="Q555" s="167"/>
      <c r="R555" s="167"/>
      <c r="S555" s="167"/>
      <c r="T555" s="167"/>
      <c r="U555" s="167"/>
      <c r="V555" s="167"/>
      <c r="W555" s="167"/>
      <c r="X555" s="167"/>
      <c r="Y555" s="167"/>
      <c r="Z555" s="168"/>
      <c r="AA555" s="166"/>
      <c r="AB555" s="167"/>
      <c r="AC555" s="167"/>
      <c r="AD555" s="167"/>
      <c r="AE555" s="167"/>
      <c r="AF555" s="167"/>
      <c r="AG555" s="167"/>
      <c r="AH555" s="167"/>
      <c r="AI555" s="167"/>
      <c r="AJ555" s="167"/>
      <c r="AK555" s="167"/>
      <c r="AL555" s="167"/>
      <c r="AM555" s="167"/>
      <c r="AN555" s="167"/>
      <c r="AO555" s="167"/>
      <c r="AP555" s="167"/>
      <c r="AQ555" s="167"/>
      <c r="AR555" s="168"/>
      <c r="AS555" s="53"/>
      <c r="AT555" s="53"/>
    </row>
    <row r="556" spans="2:46" ht="15" customHeight="1" x14ac:dyDescent="0.4">
      <c r="B556" s="183"/>
      <c r="C556" s="184"/>
      <c r="D556" s="184"/>
      <c r="E556" s="184"/>
      <c r="F556" s="184"/>
      <c r="G556" s="184"/>
      <c r="H556" s="185"/>
      <c r="I556" s="169"/>
      <c r="J556" s="170"/>
      <c r="K556" s="170"/>
      <c r="L556" s="170"/>
      <c r="M556" s="170"/>
      <c r="N556" s="170"/>
      <c r="O556" s="170"/>
      <c r="P556" s="170"/>
      <c r="Q556" s="170"/>
      <c r="R556" s="170"/>
      <c r="S556" s="170"/>
      <c r="T556" s="170"/>
      <c r="U556" s="170"/>
      <c r="V556" s="170"/>
      <c r="W556" s="170"/>
      <c r="X556" s="170"/>
      <c r="Y556" s="170"/>
      <c r="Z556" s="171"/>
      <c r="AA556" s="169"/>
      <c r="AB556" s="170"/>
      <c r="AC556" s="170"/>
      <c r="AD556" s="170"/>
      <c r="AE556" s="170"/>
      <c r="AF556" s="170"/>
      <c r="AG556" s="170"/>
      <c r="AH556" s="170"/>
      <c r="AI556" s="170"/>
      <c r="AJ556" s="170"/>
      <c r="AK556" s="170"/>
      <c r="AL556" s="170"/>
      <c r="AM556" s="170"/>
      <c r="AN556" s="170"/>
      <c r="AO556" s="170"/>
      <c r="AP556" s="170"/>
      <c r="AQ556" s="170"/>
      <c r="AR556" s="171"/>
      <c r="AS556" s="53"/>
      <c r="AT556" s="53"/>
    </row>
    <row r="557" spans="2:46" ht="15" customHeight="1" x14ac:dyDescent="0.4">
      <c r="B557" s="159" t="s">
        <v>228</v>
      </c>
      <c r="C557" s="146"/>
      <c r="D557" s="146"/>
      <c r="E557" s="146"/>
      <c r="F557" s="146"/>
      <c r="G557" s="146"/>
      <c r="H557" s="147"/>
      <c r="I557" s="192" t="s">
        <v>229</v>
      </c>
      <c r="J557" s="193"/>
      <c r="K557" s="193"/>
      <c r="L557" s="194"/>
      <c r="M557" s="198"/>
      <c r="N557" s="199"/>
      <c r="O557" s="199"/>
      <c r="P557" s="199"/>
      <c r="Q557" s="199"/>
      <c r="R557" s="199"/>
      <c r="S557" s="199"/>
      <c r="T557" s="199"/>
      <c r="U557" s="199"/>
      <c r="V557" s="199"/>
      <c r="W557" s="199"/>
      <c r="X557" s="199"/>
      <c r="Y557" s="200"/>
      <c r="Z557" s="204" t="s">
        <v>130</v>
      </c>
      <c r="AA557" s="192" t="s">
        <v>131</v>
      </c>
      <c r="AB557" s="193"/>
      <c r="AC557" s="193"/>
      <c r="AD557" s="193"/>
      <c r="AE557" s="208"/>
      <c r="AF557" s="208"/>
      <c r="AG557" s="208"/>
      <c r="AH557" s="208"/>
      <c r="AI557" s="208"/>
      <c r="AJ557" s="208"/>
      <c r="AK557" s="208"/>
      <c r="AL557" s="208"/>
      <c r="AM557" s="208"/>
      <c r="AN557" s="208"/>
      <c r="AO557" s="208"/>
      <c r="AP557" s="208"/>
      <c r="AQ557" s="208"/>
      <c r="AR557" s="204" t="s">
        <v>130</v>
      </c>
      <c r="AS557" s="50"/>
      <c r="AT557" s="50"/>
    </row>
    <row r="558" spans="2:46" ht="15" customHeight="1" x14ac:dyDescent="0.4">
      <c r="B558" s="148"/>
      <c r="C558" s="149"/>
      <c r="D558" s="149"/>
      <c r="E558" s="149"/>
      <c r="F558" s="149"/>
      <c r="G558" s="149"/>
      <c r="H558" s="150"/>
      <c r="I558" s="195"/>
      <c r="J558" s="196"/>
      <c r="K558" s="196"/>
      <c r="L558" s="197"/>
      <c r="M558" s="201"/>
      <c r="N558" s="202"/>
      <c r="O558" s="202"/>
      <c r="P558" s="202"/>
      <c r="Q558" s="202"/>
      <c r="R558" s="202"/>
      <c r="S558" s="202"/>
      <c r="T558" s="202"/>
      <c r="U558" s="202"/>
      <c r="V558" s="202"/>
      <c r="W558" s="202"/>
      <c r="X558" s="202"/>
      <c r="Y558" s="203"/>
      <c r="Z558" s="205"/>
      <c r="AA558" s="206"/>
      <c r="AB558" s="207"/>
      <c r="AC558" s="207"/>
      <c r="AD558" s="207"/>
      <c r="AE558" s="208"/>
      <c r="AF558" s="208"/>
      <c r="AG558" s="208"/>
      <c r="AH558" s="208"/>
      <c r="AI558" s="208"/>
      <c r="AJ558" s="208"/>
      <c r="AK558" s="208"/>
      <c r="AL558" s="208"/>
      <c r="AM558" s="208"/>
      <c r="AN558" s="208"/>
      <c r="AO558" s="208"/>
      <c r="AP558" s="208"/>
      <c r="AQ558" s="208"/>
      <c r="AR558" s="205"/>
      <c r="AS558" s="50"/>
      <c r="AT558" s="50"/>
    </row>
    <row r="559" spans="2:46" ht="15" customHeight="1" x14ac:dyDescent="0.4">
      <c r="B559" s="159" t="s">
        <v>230</v>
      </c>
      <c r="C559" s="146"/>
      <c r="D559" s="146"/>
      <c r="E559" s="146"/>
      <c r="F559" s="146"/>
      <c r="G559" s="146"/>
      <c r="H559" s="147"/>
      <c r="I559" s="186" t="s">
        <v>231</v>
      </c>
      <c r="J559" s="187"/>
      <c r="K559" s="187"/>
      <c r="L559" s="187"/>
      <c r="M559" s="187"/>
      <c r="N559" s="187"/>
      <c r="O559" s="187"/>
      <c r="P559" s="187"/>
      <c r="Q559" s="187"/>
      <c r="R559" s="187"/>
      <c r="S559" s="187"/>
      <c r="T559" s="187"/>
      <c r="U559" s="188"/>
      <c r="V559" s="186" t="s">
        <v>232</v>
      </c>
      <c r="W559" s="187"/>
      <c r="X559" s="187"/>
      <c r="Y559" s="187"/>
      <c r="Z559" s="188"/>
      <c r="AA559" s="189" t="s">
        <v>249</v>
      </c>
      <c r="AB559" s="190"/>
      <c r="AC559" s="190"/>
      <c r="AD559" s="190"/>
      <c r="AE559" s="190"/>
      <c r="AF559" s="190"/>
      <c r="AG559" s="191"/>
      <c r="AH559" s="189" t="s">
        <v>233</v>
      </c>
      <c r="AI559" s="190"/>
      <c r="AJ559" s="190"/>
      <c r="AK559" s="190"/>
      <c r="AL559" s="190"/>
      <c r="AM559" s="190"/>
      <c r="AN559" s="190"/>
      <c r="AO559" s="190"/>
      <c r="AP559" s="190"/>
      <c r="AQ559" s="190"/>
      <c r="AR559" s="191"/>
      <c r="AS559" s="18"/>
      <c r="AT559" s="18"/>
    </row>
    <row r="560" spans="2:46" ht="15" customHeight="1" x14ac:dyDescent="0.4">
      <c r="B560" s="148"/>
      <c r="C560" s="149"/>
      <c r="D560" s="149"/>
      <c r="E560" s="149"/>
      <c r="F560" s="149"/>
      <c r="G560" s="149"/>
      <c r="H560" s="150"/>
      <c r="I560" s="172"/>
      <c r="J560" s="173"/>
      <c r="K560" s="173"/>
      <c r="L560" s="173"/>
      <c r="M560" s="173"/>
      <c r="N560" s="173"/>
      <c r="O560" s="173"/>
      <c r="P560" s="173"/>
      <c r="Q560" s="173"/>
      <c r="R560" s="173"/>
      <c r="S560" s="173"/>
      <c r="T560" s="173"/>
      <c r="U560" s="174"/>
      <c r="V560" s="175"/>
      <c r="W560" s="176"/>
      <c r="X560" s="176"/>
      <c r="Y560" s="176"/>
      <c r="Z560" s="176"/>
      <c r="AA560" s="180"/>
      <c r="AB560" s="181"/>
      <c r="AC560" s="181"/>
      <c r="AD560" s="181"/>
      <c r="AE560" s="181"/>
      <c r="AF560" s="181"/>
      <c r="AG560" s="182"/>
      <c r="AH560" s="172"/>
      <c r="AI560" s="173"/>
      <c r="AJ560" s="173"/>
      <c r="AK560" s="173"/>
      <c r="AL560" s="173"/>
      <c r="AM560" s="173"/>
      <c r="AN560" s="173"/>
      <c r="AO560" s="173"/>
      <c r="AP560" s="173"/>
      <c r="AQ560" s="173"/>
      <c r="AR560" s="174"/>
      <c r="AS560" s="78"/>
      <c r="AT560" s="78"/>
    </row>
    <row r="561" spans="1:46" ht="15" customHeight="1" x14ac:dyDescent="0.4">
      <c r="B561" s="148"/>
      <c r="C561" s="149"/>
      <c r="D561" s="149"/>
      <c r="E561" s="149"/>
      <c r="F561" s="149"/>
      <c r="G561" s="149"/>
      <c r="H561" s="150"/>
      <c r="I561" s="172"/>
      <c r="J561" s="173"/>
      <c r="K561" s="173"/>
      <c r="L561" s="173"/>
      <c r="M561" s="173"/>
      <c r="N561" s="173"/>
      <c r="O561" s="173"/>
      <c r="P561" s="173"/>
      <c r="Q561" s="173"/>
      <c r="R561" s="173"/>
      <c r="S561" s="173"/>
      <c r="T561" s="173"/>
      <c r="U561" s="174"/>
      <c r="V561" s="175"/>
      <c r="W561" s="176"/>
      <c r="X561" s="176"/>
      <c r="Y561" s="176"/>
      <c r="Z561" s="176"/>
      <c r="AA561" s="177"/>
      <c r="AB561" s="178"/>
      <c r="AC561" s="178"/>
      <c r="AD561" s="178"/>
      <c r="AE561" s="178"/>
      <c r="AF561" s="178"/>
      <c r="AG561" s="179"/>
      <c r="AH561" s="172"/>
      <c r="AI561" s="173"/>
      <c r="AJ561" s="173"/>
      <c r="AK561" s="173"/>
      <c r="AL561" s="173"/>
      <c r="AM561" s="173"/>
      <c r="AN561" s="173"/>
      <c r="AO561" s="173"/>
      <c r="AP561" s="173"/>
      <c r="AQ561" s="173"/>
      <c r="AR561" s="174"/>
      <c r="AS561" s="78"/>
      <c r="AT561" s="78"/>
    </row>
    <row r="562" spans="1:46" ht="15" customHeight="1" x14ac:dyDescent="0.4">
      <c r="B562" s="183"/>
      <c r="C562" s="184"/>
      <c r="D562" s="184"/>
      <c r="E562" s="184"/>
      <c r="F562" s="184"/>
      <c r="G562" s="184"/>
      <c r="H562" s="185"/>
      <c r="I562" s="172"/>
      <c r="J562" s="173"/>
      <c r="K562" s="173"/>
      <c r="L562" s="173"/>
      <c r="M562" s="173"/>
      <c r="N562" s="173"/>
      <c r="O562" s="173"/>
      <c r="P562" s="173"/>
      <c r="Q562" s="173"/>
      <c r="R562" s="173"/>
      <c r="S562" s="173"/>
      <c r="T562" s="173"/>
      <c r="U562" s="174"/>
      <c r="V562" s="175"/>
      <c r="W562" s="176"/>
      <c r="X562" s="176"/>
      <c r="Y562" s="176"/>
      <c r="Z562" s="176"/>
      <c r="AA562" s="177"/>
      <c r="AB562" s="178"/>
      <c r="AC562" s="178"/>
      <c r="AD562" s="178"/>
      <c r="AE562" s="178"/>
      <c r="AF562" s="178"/>
      <c r="AG562" s="179"/>
      <c r="AH562" s="172"/>
      <c r="AI562" s="173"/>
      <c r="AJ562" s="173"/>
      <c r="AK562" s="173"/>
      <c r="AL562" s="173"/>
      <c r="AM562" s="173"/>
      <c r="AN562" s="173"/>
      <c r="AO562" s="173"/>
      <c r="AP562" s="173"/>
      <c r="AQ562" s="173"/>
      <c r="AR562" s="174"/>
      <c r="AS562" s="78"/>
      <c r="AT562" s="78"/>
    </row>
    <row r="563" spans="1:46" ht="15" customHeight="1" x14ac:dyDescent="0.4"/>
    <row r="564" spans="1:46" ht="18.75" customHeight="1" x14ac:dyDescent="0.4">
      <c r="A564" s="39" t="s">
        <v>234</v>
      </c>
    </row>
    <row r="565" spans="1:46" x14ac:dyDescent="0.4">
      <c r="A565" s="50"/>
      <c r="B565" s="160" t="s">
        <v>235</v>
      </c>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c r="AA565" s="161"/>
      <c r="AB565" s="161"/>
      <c r="AC565" s="161"/>
      <c r="AD565" s="161"/>
      <c r="AE565" s="161"/>
      <c r="AF565" s="161"/>
      <c r="AG565" s="161"/>
      <c r="AH565" s="161"/>
      <c r="AI565" s="161"/>
      <c r="AJ565" s="161"/>
      <c r="AK565" s="161"/>
      <c r="AL565" s="161"/>
      <c r="AM565" s="161"/>
      <c r="AN565" s="161"/>
      <c r="AO565" s="161"/>
      <c r="AP565" s="161"/>
      <c r="AQ565" s="161"/>
      <c r="AR565" s="162"/>
    </row>
    <row r="566" spans="1:46" x14ac:dyDescent="0.4">
      <c r="B566" s="163"/>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c r="AB566" s="164"/>
      <c r="AC566" s="164"/>
      <c r="AD566" s="164"/>
      <c r="AE566" s="164"/>
      <c r="AF566" s="164"/>
      <c r="AG566" s="164"/>
      <c r="AH566" s="164"/>
      <c r="AI566" s="164"/>
      <c r="AJ566" s="164"/>
      <c r="AK566" s="164"/>
      <c r="AL566" s="164"/>
      <c r="AM566" s="164"/>
      <c r="AN566" s="164"/>
      <c r="AO566" s="164"/>
      <c r="AP566" s="164"/>
      <c r="AQ566" s="164"/>
      <c r="AR566" s="165"/>
      <c r="AS566" s="53"/>
      <c r="AT566" s="53"/>
    </row>
    <row r="567" spans="1:46" x14ac:dyDescent="0.4">
      <c r="B567" s="166"/>
      <c r="C567" s="167"/>
      <c r="D567" s="167"/>
      <c r="E567" s="167"/>
      <c r="F567" s="167"/>
      <c r="G567" s="167"/>
      <c r="H567" s="167"/>
      <c r="I567" s="167"/>
      <c r="J567" s="167"/>
      <c r="K567" s="167"/>
      <c r="L567" s="167"/>
      <c r="M567" s="167"/>
      <c r="N567" s="167"/>
      <c r="O567" s="167"/>
      <c r="P567" s="167"/>
      <c r="Q567" s="167"/>
      <c r="R567" s="167"/>
      <c r="S567" s="167"/>
      <c r="T567" s="167"/>
      <c r="U567" s="167"/>
      <c r="V567" s="167"/>
      <c r="W567" s="167"/>
      <c r="X567" s="167"/>
      <c r="Y567" s="167"/>
      <c r="Z567" s="167"/>
      <c r="AA567" s="167"/>
      <c r="AB567" s="167"/>
      <c r="AC567" s="167"/>
      <c r="AD567" s="167"/>
      <c r="AE567" s="167"/>
      <c r="AF567" s="167"/>
      <c r="AG567" s="167"/>
      <c r="AH567" s="167"/>
      <c r="AI567" s="167"/>
      <c r="AJ567" s="167"/>
      <c r="AK567" s="167"/>
      <c r="AL567" s="167"/>
      <c r="AM567" s="167"/>
      <c r="AN567" s="167"/>
      <c r="AO567" s="167"/>
      <c r="AP567" s="167"/>
      <c r="AQ567" s="167"/>
      <c r="AR567" s="168"/>
      <c r="AS567" s="53"/>
      <c r="AT567" s="53"/>
    </row>
    <row r="568" spans="1:46" x14ac:dyDescent="0.4">
      <c r="B568" s="166"/>
      <c r="C568" s="167"/>
      <c r="D568" s="167"/>
      <c r="E568" s="167"/>
      <c r="F568" s="167"/>
      <c r="G568" s="167"/>
      <c r="H568" s="167"/>
      <c r="I568" s="167"/>
      <c r="J568" s="167"/>
      <c r="K568" s="167"/>
      <c r="L568" s="167"/>
      <c r="M568" s="167"/>
      <c r="N568" s="167"/>
      <c r="O568" s="167"/>
      <c r="P568" s="167"/>
      <c r="Q568" s="167"/>
      <c r="R568" s="167"/>
      <c r="S568" s="167"/>
      <c r="T568" s="167"/>
      <c r="U568" s="167"/>
      <c r="V568" s="167"/>
      <c r="W568" s="167"/>
      <c r="X568" s="167"/>
      <c r="Y568" s="167"/>
      <c r="Z568" s="167"/>
      <c r="AA568" s="167"/>
      <c r="AB568" s="167"/>
      <c r="AC568" s="167"/>
      <c r="AD568" s="167"/>
      <c r="AE568" s="167"/>
      <c r="AF568" s="167"/>
      <c r="AG568" s="167"/>
      <c r="AH568" s="167"/>
      <c r="AI568" s="167"/>
      <c r="AJ568" s="167"/>
      <c r="AK568" s="167"/>
      <c r="AL568" s="167"/>
      <c r="AM568" s="167"/>
      <c r="AN568" s="167"/>
      <c r="AO568" s="167"/>
      <c r="AP568" s="167"/>
      <c r="AQ568" s="167"/>
      <c r="AR568" s="168"/>
      <c r="AS568" s="53"/>
      <c r="AT568" s="53"/>
    </row>
    <row r="569" spans="1:46" x14ac:dyDescent="0.4">
      <c r="B569" s="166"/>
      <c r="C569" s="167"/>
      <c r="D569" s="167"/>
      <c r="E569" s="167"/>
      <c r="F569" s="167"/>
      <c r="G569" s="167"/>
      <c r="H569" s="167"/>
      <c r="I569" s="167"/>
      <c r="J569" s="167"/>
      <c r="K569" s="167"/>
      <c r="L569" s="167"/>
      <c r="M569" s="167"/>
      <c r="N569" s="167"/>
      <c r="O569" s="167"/>
      <c r="P569" s="167"/>
      <c r="Q569" s="167"/>
      <c r="R569" s="167"/>
      <c r="S569" s="167"/>
      <c r="T569" s="167"/>
      <c r="U569" s="167"/>
      <c r="V569" s="167"/>
      <c r="W569" s="167"/>
      <c r="X569" s="167"/>
      <c r="Y569" s="167"/>
      <c r="Z569" s="167"/>
      <c r="AA569" s="167"/>
      <c r="AB569" s="167"/>
      <c r="AC569" s="167"/>
      <c r="AD569" s="167"/>
      <c r="AE569" s="167"/>
      <c r="AF569" s="167"/>
      <c r="AG569" s="167"/>
      <c r="AH569" s="167"/>
      <c r="AI569" s="167"/>
      <c r="AJ569" s="167"/>
      <c r="AK569" s="167"/>
      <c r="AL569" s="167"/>
      <c r="AM569" s="167"/>
      <c r="AN569" s="167"/>
      <c r="AO569" s="167"/>
      <c r="AP569" s="167"/>
      <c r="AQ569" s="167"/>
      <c r="AR569" s="168"/>
      <c r="AS569" s="53"/>
      <c r="AT569" s="53"/>
    </row>
    <row r="570" spans="1:46" x14ac:dyDescent="0.4">
      <c r="B570" s="166"/>
      <c r="C570" s="167"/>
      <c r="D570" s="167"/>
      <c r="E570" s="167"/>
      <c r="F570" s="167"/>
      <c r="G570" s="167"/>
      <c r="H570" s="167"/>
      <c r="I570" s="167"/>
      <c r="J570" s="167"/>
      <c r="K570" s="167"/>
      <c r="L570" s="167"/>
      <c r="M570" s="167"/>
      <c r="N570" s="167"/>
      <c r="O570" s="167"/>
      <c r="P570" s="167"/>
      <c r="Q570" s="167"/>
      <c r="R570" s="167"/>
      <c r="S570" s="167"/>
      <c r="T570" s="167"/>
      <c r="U570" s="167"/>
      <c r="V570" s="167"/>
      <c r="W570" s="167"/>
      <c r="X570" s="167"/>
      <c r="Y570" s="167"/>
      <c r="Z570" s="167"/>
      <c r="AA570" s="167"/>
      <c r="AB570" s="167"/>
      <c r="AC570" s="167"/>
      <c r="AD570" s="167"/>
      <c r="AE570" s="167"/>
      <c r="AF570" s="167"/>
      <c r="AG570" s="167"/>
      <c r="AH570" s="167"/>
      <c r="AI570" s="167"/>
      <c r="AJ570" s="167"/>
      <c r="AK570" s="167"/>
      <c r="AL570" s="167"/>
      <c r="AM570" s="167"/>
      <c r="AN570" s="167"/>
      <c r="AO570" s="167"/>
      <c r="AP570" s="167"/>
      <c r="AQ570" s="167"/>
      <c r="AR570" s="168"/>
      <c r="AS570" s="53"/>
      <c r="AT570" s="53"/>
    </row>
    <row r="571" spans="1:46" ht="13.15" hidden="1" customHeight="1" x14ac:dyDescent="0.4">
      <c r="B571" s="166"/>
      <c r="C571" s="167"/>
      <c r="D571" s="167"/>
      <c r="E571" s="167"/>
      <c r="F571" s="167"/>
      <c r="G571" s="167"/>
      <c r="H571" s="167"/>
      <c r="I571" s="167"/>
      <c r="J571" s="167"/>
      <c r="K571" s="167"/>
      <c r="L571" s="167"/>
      <c r="M571" s="167"/>
      <c r="N571" s="167"/>
      <c r="O571" s="167"/>
      <c r="P571" s="167"/>
      <c r="Q571" s="167"/>
      <c r="R571" s="167"/>
      <c r="S571" s="167"/>
      <c r="T571" s="167"/>
      <c r="U571" s="167"/>
      <c r="V571" s="167"/>
      <c r="W571" s="167"/>
      <c r="X571" s="167"/>
      <c r="Y571" s="167"/>
      <c r="Z571" s="167"/>
      <c r="AA571" s="167"/>
      <c r="AB571" s="167"/>
      <c r="AC571" s="167"/>
      <c r="AD571" s="167"/>
      <c r="AE571" s="167"/>
      <c r="AF571" s="167"/>
      <c r="AG571" s="167"/>
      <c r="AH571" s="167"/>
      <c r="AI571" s="167"/>
      <c r="AJ571" s="167"/>
      <c r="AK571" s="167"/>
      <c r="AL571" s="167"/>
      <c r="AM571" s="167"/>
      <c r="AN571" s="167"/>
      <c r="AO571" s="167"/>
      <c r="AP571" s="167"/>
      <c r="AQ571" s="167"/>
      <c r="AR571" s="168"/>
      <c r="AS571" s="53"/>
      <c r="AT571" s="53"/>
    </row>
    <row r="572" spans="1:46" ht="13.15" hidden="1" customHeight="1" x14ac:dyDescent="0.4">
      <c r="B572" s="166"/>
      <c r="C572" s="167"/>
      <c r="D572" s="167"/>
      <c r="E572" s="167"/>
      <c r="F572" s="167"/>
      <c r="G572" s="167"/>
      <c r="H572" s="167"/>
      <c r="I572" s="167"/>
      <c r="J572" s="167"/>
      <c r="K572" s="167"/>
      <c r="L572" s="167"/>
      <c r="M572" s="167"/>
      <c r="N572" s="167"/>
      <c r="O572" s="167"/>
      <c r="P572" s="167"/>
      <c r="Q572" s="167"/>
      <c r="R572" s="167"/>
      <c r="S572" s="167"/>
      <c r="T572" s="167"/>
      <c r="U572" s="167"/>
      <c r="V572" s="167"/>
      <c r="W572" s="167"/>
      <c r="X572" s="167"/>
      <c r="Y572" s="167"/>
      <c r="Z572" s="167"/>
      <c r="AA572" s="167"/>
      <c r="AB572" s="167"/>
      <c r="AC572" s="167"/>
      <c r="AD572" s="167"/>
      <c r="AE572" s="167"/>
      <c r="AF572" s="167"/>
      <c r="AG572" s="167"/>
      <c r="AH572" s="167"/>
      <c r="AI572" s="167"/>
      <c r="AJ572" s="167"/>
      <c r="AK572" s="167"/>
      <c r="AL572" s="167"/>
      <c r="AM572" s="167"/>
      <c r="AN572" s="167"/>
      <c r="AO572" s="167"/>
      <c r="AP572" s="167"/>
      <c r="AQ572" s="167"/>
      <c r="AR572" s="168"/>
      <c r="AS572" s="53"/>
      <c r="AT572" s="53"/>
    </row>
    <row r="573" spans="1:46" ht="13.15" hidden="1" customHeight="1" x14ac:dyDescent="0.4">
      <c r="A573" s="50"/>
      <c r="B573" s="166"/>
      <c r="C573" s="167"/>
      <c r="D573" s="167"/>
      <c r="E573" s="167"/>
      <c r="F573" s="167"/>
      <c r="G573" s="167"/>
      <c r="H573" s="167"/>
      <c r="I573" s="167"/>
      <c r="J573" s="167"/>
      <c r="K573" s="167"/>
      <c r="L573" s="167"/>
      <c r="M573" s="167"/>
      <c r="N573" s="167"/>
      <c r="O573" s="167"/>
      <c r="P573" s="167"/>
      <c r="Q573" s="167"/>
      <c r="R573" s="167"/>
      <c r="S573" s="167"/>
      <c r="T573" s="167"/>
      <c r="U573" s="167"/>
      <c r="V573" s="167"/>
      <c r="W573" s="167"/>
      <c r="X573" s="167"/>
      <c r="Y573" s="167"/>
      <c r="Z573" s="167"/>
      <c r="AA573" s="167"/>
      <c r="AB573" s="167"/>
      <c r="AC573" s="167"/>
      <c r="AD573" s="167"/>
      <c r="AE573" s="167"/>
      <c r="AF573" s="167"/>
      <c r="AG573" s="167"/>
      <c r="AH573" s="167"/>
      <c r="AI573" s="167"/>
      <c r="AJ573" s="167"/>
      <c r="AK573" s="167"/>
      <c r="AL573" s="167"/>
      <c r="AM573" s="167"/>
      <c r="AN573" s="167"/>
      <c r="AO573" s="167"/>
      <c r="AP573" s="167"/>
      <c r="AQ573" s="167"/>
      <c r="AR573" s="168"/>
      <c r="AS573" s="53"/>
      <c r="AT573" s="53"/>
    </row>
    <row r="574" spans="1:46" ht="13.15" hidden="1" customHeight="1" x14ac:dyDescent="0.4">
      <c r="B574" s="166"/>
      <c r="C574" s="167"/>
      <c r="D574" s="167"/>
      <c r="E574" s="167"/>
      <c r="F574" s="167"/>
      <c r="G574" s="167"/>
      <c r="H574" s="167"/>
      <c r="I574" s="167"/>
      <c r="J574" s="167"/>
      <c r="K574" s="167"/>
      <c r="L574" s="167"/>
      <c r="M574" s="167"/>
      <c r="N574" s="167"/>
      <c r="O574" s="167"/>
      <c r="P574" s="167"/>
      <c r="Q574" s="167"/>
      <c r="R574" s="167"/>
      <c r="S574" s="167"/>
      <c r="T574" s="167"/>
      <c r="U574" s="167"/>
      <c r="V574" s="167"/>
      <c r="W574" s="167"/>
      <c r="X574" s="167"/>
      <c r="Y574" s="167"/>
      <c r="Z574" s="167"/>
      <c r="AA574" s="167"/>
      <c r="AB574" s="167"/>
      <c r="AC574" s="167"/>
      <c r="AD574" s="167"/>
      <c r="AE574" s="167"/>
      <c r="AF574" s="167"/>
      <c r="AG574" s="167"/>
      <c r="AH574" s="167"/>
      <c r="AI574" s="167"/>
      <c r="AJ574" s="167"/>
      <c r="AK574" s="167"/>
      <c r="AL574" s="167"/>
      <c r="AM574" s="167"/>
      <c r="AN574" s="167"/>
      <c r="AO574" s="167"/>
      <c r="AP574" s="167"/>
      <c r="AQ574" s="167"/>
      <c r="AR574" s="168"/>
      <c r="AS574" s="53"/>
      <c r="AT574" s="53"/>
    </row>
    <row r="575" spans="1:46" ht="13.15" hidden="1" customHeight="1" x14ac:dyDescent="0.4">
      <c r="B575" s="166"/>
      <c r="C575" s="167"/>
      <c r="D575" s="167"/>
      <c r="E575" s="167"/>
      <c r="F575" s="167"/>
      <c r="G575" s="167"/>
      <c r="H575" s="167"/>
      <c r="I575" s="167"/>
      <c r="J575" s="167"/>
      <c r="K575" s="167"/>
      <c r="L575" s="167"/>
      <c r="M575" s="167"/>
      <c r="N575" s="167"/>
      <c r="O575" s="167"/>
      <c r="P575" s="167"/>
      <c r="Q575" s="167"/>
      <c r="R575" s="167"/>
      <c r="S575" s="167"/>
      <c r="T575" s="167"/>
      <c r="U575" s="167"/>
      <c r="V575" s="167"/>
      <c r="W575" s="167"/>
      <c r="X575" s="167"/>
      <c r="Y575" s="167"/>
      <c r="Z575" s="167"/>
      <c r="AA575" s="167"/>
      <c r="AB575" s="167"/>
      <c r="AC575" s="167"/>
      <c r="AD575" s="167"/>
      <c r="AE575" s="167"/>
      <c r="AF575" s="167"/>
      <c r="AG575" s="167"/>
      <c r="AH575" s="167"/>
      <c r="AI575" s="167"/>
      <c r="AJ575" s="167"/>
      <c r="AK575" s="167"/>
      <c r="AL575" s="167"/>
      <c r="AM575" s="167"/>
      <c r="AN575" s="167"/>
      <c r="AO575" s="167"/>
      <c r="AP575" s="167"/>
      <c r="AQ575" s="167"/>
      <c r="AR575" s="168"/>
      <c r="AS575" s="53"/>
      <c r="AT575" s="53"/>
    </row>
    <row r="576" spans="1:46" ht="13.5" customHeight="1" x14ac:dyDescent="0.4">
      <c r="B576" s="166"/>
      <c r="C576" s="167"/>
      <c r="D576" s="167"/>
      <c r="E576" s="167"/>
      <c r="F576" s="167"/>
      <c r="G576" s="167"/>
      <c r="H576" s="167"/>
      <c r="I576" s="167"/>
      <c r="J576" s="167"/>
      <c r="K576" s="167"/>
      <c r="L576" s="167"/>
      <c r="M576" s="167"/>
      <c r="N576" s="167"/>
      <c r="O576" s="167"/>
      <c r="P576" s="167"/>
      <c r="Q576" s="167"/>
      <c r="R576" s="167"/>
      <c r="S576" s="167"/>
      <c r="T576" s="167"/>
      <c r="U576" s="167"/>
      <c r="V576" s="167"/>
      <c r="W576" s="167"/>
      <c r="X576" s="167"/>
      <c r="Y576" s="167"/>
      <c r="Z576" s="167"/>
      <c r="AA576" s="167"/>
      <c r="AB576" s="167"/>
      <c r="AC576" s="167"/>
      <c r="AD576" s="167"/>
      <c r="AE576" s="167"/>
      <c r="AF576" s="167"/>
      <c r="AG576" s="167"/>
      <c r="AH576" s="167"/>
      <c r="AI576" s="167"/>
      <c r="AJ576" s="167"/>
      <c r="AK576" s="167"/>
      <c r="AL576" s="167"/>
      <c r="AM576" s="167"/>
      <c r="AN576" s="167"/>
      <c r="AO576" s="167"/>
      <c r="AP576" s="167"/>
      <c r="AQ576" s="167"/>
      <c r="AR576" s="168"/>
      <c r="AS576" s="53"/>
      <c r="AT576" s="53"/>
    </row>
    <row r="577" spans="1:46" x14ac:dyDescent="0.4">
      <c r="B577" s="166"/>
      <c r="C577" s="167"/>
      <c r="D577" s="167"/>
      <c r="E577" s="167"/>
      <c r="F577" s="167"/>
      <c r="G577" s="167"/>
      <c r="H577" s="167"/>
      <c r="I577" s="167"/>
      <c r="J577" s="167"/>
      <c r="K577" s="167"/>
      <c r="L577" s="167"/>
      <c r="M577" s="167"/>
      <c r="N577" s="167"/>
      <c r="O577" s="167"/>
      <c r="P577" s="167"/>
      <c r="Q577" s="167"/>
      <c r="R577" s="167"/>
      <c r="S577" s="167"/>
      <c r="T577" s="167"/>
      <c r="U577" s="167"/>
      <c r="V577" s="167"/>
      <c r="W577" s="167"/>
      <c r="X577" s="167"/>
      <c r="Y577" s="167"/>
      <c r="Z577" s="167"/>
      <c r="AA577" s="167"/>
      <c r="AB577" s="167"/>
      <c r="AC577" s="167"/>
      <c r="AD577" s="167"/>
      <c r="AE577" s="167"/>
      <c r="AF577" s="167"/>
      <c r="AG577" s="167"/>
      <c r="AH577" s="167"/>
      <c r="AI577" s="167"/>
      <c r="AJ577" s="167"/>
      <c r="AK577" s="167"/>
      <c r="AL577" s="167"/>
      <c r="AM577" s="167"/>
      <c r="AN577" s="167"/>
      <c r="AO577" s="167"/>
      <c r="AP577" s="167"/>
      <c r="AQ577" s="167"/>
      <c r="AR577" s="168"/>
      <c r="AS577" s="53"/>
      <c r="AT577" s="53"/>
    </row>
    <row r="578" spans="1:46" x14ac:dyDescent="0.4">
      <c r="B578" s="166"/>
      <c r="C578" s="167"/>
      <c r="D578" s="167"/>
      <c r="E578" s="167"/>
      <c r="F578" s="167"/>
      <c r="G578" s="167"/>
      <c r="H578" s="167"/>
      <c r="I578" s="167"/>
      <c r="J578" s="167"/>
      <c r="K578" s="167"/>
      <c r="L578" s="167"/>
      <c r="M578" s="167"/>
      <c r="N578" s="167"/>
      <c r="O578" s="167"/>
      <c r="P578" s="167"/>
      <c r="Q578" s="167"/>
      <c r="R578" s="167"/>
      <c r="S578" s="167"/>
      <c r="T578" s="167"/>
      <c r="U578" s="167"/>
      <c r="V578" s="167"/>
      <c r="W578" s="167"/>
      <c r="X578" s="167"/>
      <c r="Y578" s="167"/>
      <c r="Z578" s="167"/>
      <c r="AA578" s="167"/>
      <c r="AB578" s="167"/>
      <c r="AC578" s="167"/>
      <c r="AD578" s="167"/>
      <c r="AE578" s="167"/>
      <c r="AF578" s="167"/>
      <c r="AG578" s="167"/>
      <c r="AH578" s="167"/>
      <c r="AI578" s="167"/>
      <c r="AJ578" s="167"/>
      <c r="AK578" s="167"/>
      <c r="AL578" s="167"/>
      <c r="AM578" s="167"/>
      <c r="AN578" s="167"/>
      <c r="AO578" s="167"/>
      <c r="AP578" s="167"/>
      <c r="AQ578" s="167"/>
      <c r="AR578" s="168"/>
      <c r="AS578" s="53"/>
      <c r="AT578" s="53"/>
    </row>
    <row r="579" spans="1:46" x14ac:dyDescent="0.4">
      <c r="B579" s="166"/>
      <c r="C579" s="167"/>
      <c r="D579" s="167"/>
      <c r="E579" s="167"/>
      <c r="F579" s="167"/>
      <c r="G579" s="167"/>
      <c r="H579" s="167"/>
      <c r="I579" s="167"/>
      <c r="J579" s="167"/>
      <c r="K579" s="167"/>
      <c r="L579" s="167"/>
      <c r="M579" s="167"/>
      <c r="N579" s="167"/>
      <c r="O579" s="167"/>
      <c r="P579" s="167"/>
      <c r="Q579" s="167"/>
      <c r="R579" s="167"/>
      <c r="S579" s="167"/>
      <c r="T579" s="167"/>
      <c r="U579" s="167"/>
      <c r="V579" s="167"/>
      <c r="W579" s="167"/>
      <c r="X579" s="167"/>
      <c r="Y579" s="167"/>
      <c r="Z579" s="167"/>
      <c r="AA579" s="167"/>
      <c r="AB579" s="167"/>
      <c r="AC579" s="167"/>
      <c r="AD579" s="167"/>
      <c r="AE579" s="167"/>
      <c r="AF579" s="167"/>
      <c r="AG579" s="167"/>
      <c r="AH579" s="167"/>
      <c r="AI579" s="167"/>
      <c r="AJ579" s="167"/>
      <c r="AK579" s="167"/>
      <c r="AL579" s="167"/>
      <c r="AM579" s="167"/>
      <c r="AN579" s="167"/>
      <c r="AO579" s="167"/>
      <c r="AP579" s="167"/>
      <c r="AQ579" s="167"/>
      <c r="AR579" s="168"/>
      <c r="AS579" s="53"/>
      <c r="AT579" s="53"/>
    </row>
    <row r="580" spans="1:46" x14ac:dyDescent="0.4">
      <c r="B580" s="166"/>
      <c r="C580" s="167"/>
      <c r="D580" s="167"/>
      <c r="E580" s="167"/>
      <c r="F580" s="167"/>
      <c r="G580" s="167"/>
      <c r="H580" s="167"/>
      <c r="I580" s="167"/>
      <c r="J580" s="167"/>
      <c r="K580" s="167"/>
      <c r="L580" s="167"/>
      <c r="M580" s="167"/>
      <c r="N580" s="167"/>
      <c r="O580" s="167"/>
      <c r="P580" s="167"/>
      <c r="Q580" s="167"/>
      <c r="R580" s="167"/>
      <c r="S580" s="167"/>
      <c r="T580" s="167"/>
      <c r="U580" s="167"/>
      <c r="V580" s="167"/>
      <c r="W580" s="167"/>
      <c r="X580" s="167"/>
      <c r="Y580" s="167"/>
      <c r="Z580" s="167"/>
      <c r="AA580" s="167"/>
      <c r="AB580" s="167"/>
      <c r="AC580" s="167"/>
      <c r="AD580" s="167"/>
      <c r="AE580" s="167"/>
      <c r="AF580" s="167"/>
      <c r="AG580" s="167"/>
      <c r="AH580" s="167"/>
      <c r="AI580" s="167"/>
      <c r="AJ580" s="167"/>
      <c r="AK580" s="167"/>
      <c r="AL580" s="167"/>
      <c r="AM580" s="167"/>
      <c r="AN580" s="167"/>
      <c r="AO580" s="167"/>
      <c r="AP580" s="167"/>
      <c r="AQ580" s="167"/>
      <c r="AR580" s="168"/>
      <c r="AS580" s="53"/>
      <c r="AT580" s="53"/>
    </row>
    <row r="581" spans="1:46" x14ac:dyDescent="0.4">
      <c r="B581" s="169"/>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c r="AA581" s="170"/>
      <c r="AB581" s="170"/>
      <c r="AC581" s="170"/>
      <c r="AD581" s="170"/>
      <c r="AE581" s="170"/>
      <c r="AF581" s="170"/>
      <c r="AG581" s="170"/>
      <c r="AH581" s="170"/>
      <c r="AI581" s="170"/>
      <c r="AJ581" s="170"/>
      <c r="AK581" s="170"/>
      <c r="AL581" s="170"/>
      <c r="AM581" s="170"/>
      <c r="AN581" s="170"/>
      <c r="AO581" s="170"/>
      <c r="AP581" s="170"/>
      <c r="AQ581" s="170"/>
      <c r="AR581" s="171"/>
      <c r="AS581" s="53"/>
      <c r="AT581" s="53"/>
    </row>
    <row r="582" spans="1:46" x14ac:dyDescent="0.4">
      <c r="A582" s="50"/>
      <c r="B582" s="160" t="s">
        <v>236</v>
      </c>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1"/>
      <c r="AK582" s="161"/>
      <c r="AL582" s="161"/>
      <c r="AM582" s="161"/>
      <c r="AN582" s="161"/>
      <c r="AO582" s="161"/>
      <c r="AP582" s="161"/>
      <c r="AQ582" s="161"/>
      <c r="AR582" s="162"/>
    </row>
    <row r="583" spans="1:46" x14ac:dyDescent="0.4">
      <c r="B583" s="163"/>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c r="AB583" s="164"/>
      <c r="AC583" s="164"/>
      <c r="AD583" s="164"/>
      <c r="AE583" s="164"/>
      <c r="AF583" s="164"/>
      <c r="AG583" s="164"/>
      <c r="AH583" s="164"/>
      <c r="AI583" s="164"/>
      <c r="AJ583" s="164"/>
      <c r="AK583" s="164"/>
      <c r="AL583" s="164"/>
      <c r="AM583" s="164"/>
      <c r="AN583" s="164"/>
      <c r="AO583" s="164"/>
      <c r="AP583" s="164"/>
      <c r="AQ583" s="164"/>
      <c r="AR583" s="165"/>
      <c r="AS583" s="53"/>
      <c r="AT583" s="53"/>
    </row>
    <row r="584" spans="1:46" x14ac:dyDescent="0.4">
      <c r="B584" s="166"/>
      <c r="C584" s="167"/>
      <c r="D584" s="167"/>
      <c r="E584" s="167"/>
      <c r="F584" s="167"/>
      <c r="G584" s="167"/>
      <c r="H584" s="167"/>
      <c r="I584" s="167"/>
      <c r="J584" s="167"/>
      <c r="K584" s="167"/>
      <c r="L584" s="167"/>
      <c r="M584" s="167"/>
      <c r="N584" s="167"/>
      <c r="O584" s="167"/>
      <c r="P584" s="167"/>
      <c r="Q584" s="167"/>
      <c r="R584" s="167"/>
      <c r="S584" s="167"/>
      <c r="T584" s="167"/>
      <c r="U584" s="167"/>
      <c r="V584" s="167"/>
      <c r="W584" s="167"/>
      <c r="X584" s="167"/>
      <c r="Y584" s="167"/>
      <c r="Z584" s="167"/>
      <c r="AA584" s="167"/>
      <c r="AB584" s="167"/>
      <c r="AC584" s="167"/>
      <c r="AD584" s="167"/>
      <c r="AE584" s="167"/>
      <c r="AF584" s="167"/>
      <c r="AG584" s="167"/>
      <c r="AH584" s="167"/>
      <c r="AI584" s="167"/>
      <c r="AJ584" s="167"/>
      <c r="AK584" s="167"/>
      <c r="AL584" s="167"/>
      <c r="AM584" s="167"/>
      <c r="AN584" s="167"/>
      <c r="AO584" s="167"/>
      <c r="AP584" s="167"/>
      <c r="AQ584" s="167"/>
      <c r="AR584" s="168"/>
      <c r="AS584" s="53"/>
      <c r="AT584" s="53"/>
    </row>
    <row r="585" spans="1:46" ht="13.5" customHeight="1" x14ac:dyDescent="0.4">
      <c r="B585" s="166"/>
      <c r="C585" s="167"/>
      <c r="D585" s="167"/>
      <c r="E585" s="167"/>
      <c r="F585" s="167"/>
      <c r="G585" s="167"/>
      <c r="H585" s="167"/>
      <c r="I585" s="167"/>
      <c r="J585" s="167"/>
      <c r="K585" s="167"/>
      <c r="L585" s="167"/>
      <c r="M585" s="167"/>
      <c r="N585" s="167"/>
      <c r="O585" s="167"/>
      <c r="P585" s="167"/>
      <c r="Q585" s="167"/>
      <c r="R585" s="167"/>
      <c r="S585" s="167"/>
      <c r="T585" s="167"/>
      <c r="U585" s="167"/>
      <c r="V585" s="167"/>
      <c r="W585" s="167"/>
      <c r="X585" s="167"/>
      <c r="Y585" s="167"/>
      <c r="Z585" s="167"/>
      <c r="AA585" s="167"/>
      <c r="AB585" s="167"/>
      <c r="AC585" s="167"/>
      <c r="AD585" s="167"/>
      <c r="AE585" s="167"/>
      <c r="AF585" s="167"/>
      <c r="AG585" s="167"/>
      <c r="AH585" s="167"/>
      <c r="AI585" s="167"/>
      <c r="AJ585" s="167"/>
      <c r="AK585" s="167"/>
      <c r="AL585" s="167"/>
      <c r="AM585" s="167"/>
      <c r="AN585" s="167"/>
      <c r="AO585" s="167"/>
      <c r="AP585" s="167"/>
      <c r="AQ585" s="167"/>
      <c r="AR585" s="168"/>
      <c r="AS585" s="53"/>
      <c r="AT585" s="53"/>
    </row>
    <row r="586" spans="1:46" x14ac:dyDescent="0.4">
      <c r="B586" s="166"/>
      <c r="C586" s="167"/>
      <c r="D586" s="167"/>
      <c r="E586" s="167"/>
      <c r="F586" s="167"/>
      <c r="G586" s="167"/>
      <c r="H586" s="167"/>
      <c r="I586" s="167"/>
      <c r="J586" s="167"/>
      <c r="K586" s="167"/>
      <c r="L586" s="167"/>
      <c r="M586" s="167"/>
      <c r="N586" s="167"/>
      <c r="O586" s="167"/>
      <c r="P586" s="167"/>
      <c r="Q586" s="167"/>
      <c r="R586" s="167"/>
      <c r="S586" s="167"/>
      <c r="T586" s="167"/>
      <c r="U586" s="167"/>
      <c r="V586" s="167"/>
      <c r="W586" s="167"/>
      <c r="X586" s="167"/>
      <c r="Y586" s="167"/>
      <c r="Z586" s="167"/>
      <c r="AA586" s="167"/>
      <c r="AB586" s="167"/>
      <c r="AC586" s="167"/>
      <c r="AD586" s="167"/>
      <c r="AE586" s="167"/>
      <c r="AF586" s="167"/>
      <c r="AG586" s="167"/>
      <c r="AH586" s="167"/>
      <c r="AI586" s="167"/>
      <c r="AJ586" s="167"/>
      <c r="AK586" s="167"/>
      <c r="AL586" s="167"/>
      <c r="AM586" s="167"/>
      <c r="AN586" s="167"/>
      <c r="AO586" s="167"/>
      <c r="AP586" s="167"/>
      <c r="AQ586" s="167"/>
      <c r="AR586" s="168"/>
      <c r="AS586" s="53"/>
      <c r="AT586" s="53"/>
    </row>
    <row r="587" spans="1:46" x14ac:dyDescent="0.4">
      <c r="B587" s="166"/>
      <c r="C587" s="167"/>
      <c r="D587" s="167"/>
      <c r="E587" s="167"/>
      <c r="F587" s="167"/>
      <c r="G587" s="167"/>
      <c r="H587" s="167"/>
      <c r="I587" s="167"/>
      <c r="J587" s="167"/>
      <c r="K587" s="167"/>
      <c r="L587" s="167"/>
      <c r="M587" s="167"/>
      <c r="N587" s="167"/>
      <c r="O587" s="167"/>
      <c r="P587" s="167"/>
      <c r="Q587" s="167"/>
      <c r="R587" s="167"/>
      <c r="S587" s="167"/>
      <c r="T587" s="167"/>
      <c r="U587" s="167"/>
      <c r="V587" s="167"/>
      <c r="W587" s="167"/>
      <c r="X587" s="167"/>
      <c r="Y587" s="167"/>
      <c r="Z587" s="167"/>
      <c r="AA587" s="167"/>
      <c r="AB587" s="167"/>
      <c r="AC587" s="167"/>
      <c r="AD587" s="167"/>
      <c r="AE587" s="167"/>
      <c r="AF587" s="167"/>
      <c r="AG587" s="167"/>
      <c r="AH587" s="167"/>
      <c r="AI587" s="167"/>
      <c r="AJ587" s="167"/>
      <c r="AK587" s="167"/>
      <c r="AL587" s="167"/>
      <c r="AM587" s="167"/>
      <c r="AN587" s="167"/>
      <c r="AO587" s="167"/>
      <c r="AP587" s="167"/>
      <c r="AQ587" s="167"/>
      <c r="AR587" s="168"/>
      <c r="AS587" s="53"/>
      <c r="AT587" s="53"/>
    </row>
    <row r="588" spans="1:46" x14ac:dyDescent="0.4">
      <c r="B588" s="166"/>
      <c r="C588" s="167"/>
      <c r="D588" s="167"/>
      <c r="E588" s="167"/>
      <c r="F588" s="167"/>
      <c r="G588" s="167"/>
      <c r="H588" s="167"/>
      <c r="I588" s="167"/>
      <c r="J588" s="167"/>
      <c r="K588" s="167"/>
      <c r="L588" s="167"/>
      <c r="M588" s="167"/>
      <c r="N588" s="167"/>
      <c r="O588" s="167"/>
      <c r="P588" s="167"/>
      <c r="Q588" s="167"/>
      <c r="R588" s="167"/>
      <c r="S588" s="167"/>
      <c r="T588" s="167"/>
      <c r="U588" s="167"/>
      <c r="V588" s="167"/>
      <c r="W588" s="167"/>
      <c r="X588" s="167"/>
      <c r="Y588" s="167"/>
      <c r="Z588" s="167"/>
      <c r="AA588" s="167"/>
      <c r="AB588" s="167"/>
      <c r="AC588" s="167"/>
      <c r="AD588" s="167"/>
      <c r="AE588" s="167"/>
      <c r="AF588" s="167"/>
      <c r="AG588" s="167"/>
      <c r="AH588" s="167"/>
      <c r="AI588" s="167"/>
      <c r="AJ588" s="167"/>
      <c r="AK588" s="167"/>
      <c r="AL588" s="167"/>
      <c r="AM588" s="167"/>
      <c r="AN588" s="167"/>
      <c r="AO588" s="167"/>
      <c r="AP588" s="167"/>
      <c r="AQ588" s="167"/>
      <c r="AR588" s="168"/>
      <c r="AS588" s="53"/>
      <c r="AT588" s="53"/>
    </row>
    <row r="589" spans="1:46" x14ac:dyDescent="0.4">
      <c r="B589" s="166"/>
      <c r="C589" s="167"/>
      <c r="D589" s="167"/>
      <c r="E589" s="167"/>
      <c r="F589" s="167"/>
      <c r="G589" s="167"/>
      <c r="H589" s="167"/>
      <c r="I589" s="167"/>
      <c r="J589" s="167"/>
      <c r="K589" s="167"/>
      <c r="L589" s="167"/>
      <c r="M589" s="167"/>
      <c r="N589" s="167"/>
      <c r="O589" s="167"/>
      <c r="P589" s="167"/>
      <c r="Q589" s="167"/>
      <c r="R589" s="167"/>
      <c r="S589" s="167"/>
      <c r="T589" s="167"/>
      <c r="U589" s="167"/>
      <c r="V589" s="167"/>
      <c r="W589" s="167"/>
      <c r="X589" s="167"/>
      <c r="Y589" s="167"/>
      <c r="Z589" s="167"/>
      <c r="AA589" s="167"/>
      <c r="AB589" s="167"/>
      <c r="AC589" s="167"/>
      <c r="AD589" s="167"/>
      <c r="AE589" s="167"/>
      <c r="AF589" s="167"/>
      <c r="AG589" s="167"/>
      <c r="AH589" s="167"/>
      <c r="AI589" s="167"/>
      <c r="AJ589" s="167"/>
      <c r="AK589" s="167"/>
      <c r="AL589" s="167"/>
      <c r="AM589" s="167"/>
      <c r="AN589" s="167"/>
      <c r="AO589" s="167"/>
      <c r="AP589" s="167"/>
      <c r="AQ589" s="167"/>
      <c r="AR589" s="168"/>
      <c r="AS589" s="53"/>
      <c r="AT589" s="53"/>
    </row>
    <row r="590" spans="1:46" x14ac:dyDescent="0.4">
      <c r="B590" s="166"/>
      <c r="C590" s="167"/>
      <c r="D590" s="167"/>
      <c r="E590" s="167"/>
      <c r="F590" s="167"/>
      <c r="G590" s="167"/>
      <c r="H590" s="167"/>
      <c r="I590" s="167"/>
      <c r="J590" s="167"/>
      <c r="K590" s="167"/>
      <c r="L590" s="167"/>
      <c r="M590" s="167"/>
      <c r="N590" s="167"/>
      <c r="O590" s="167"/>
      <c r="P590" s="167"/>
      <c r="Q590" s="167"/>
      <c r="R590" s="167"/>
      <c r="S590" s="167"/>
      <c r="T590" s="167"/>
      <c r="U590" s="167"/>
      <c r="V590" s="167"/>
      <c r="W590" s="167"/>
      <c r="X590" s="167"/>
      <c r="Y590" s="167"/>
      <c r="Z590" s="167"/>
      <c r="AA590" s="167"/>
      <c r="AB590" s="167"/>
      <c r="AC590" s="167"/>
      <c r="AD590" s="167"/>
      <c r="AE590" s="167"/>
      <c r="AF590" s="167"/>
      <c r="AG590" s="167"/>
      <c r="AH590" s="167"/>
      <c r="AI590" s="167"/>
      <c r="AJ590" s="167"/>
      <c r="AK590" s="167"/>
      <c r="AL590" s="167"/>
      <c r="AM590" s="167"/>
      <c r="AN590" s="167"/>
      <c r="AO590" s="167"/>
      <c r="AP590" s="167"/>
      <c r="AQ590" s="167"/>
      <c r="AR590" s="168"/>
      <c r="AS590" s="53"/>
      <c r="AT590" s="53"/>
    </row>
    <row r="591" spans="1:46" ht="13.5" customHeight="1" x14ac:dyDescent="0.4">
      <c r="B591" s="166"/>
      <c r="C591" s="167"/>
      <c r="D591" s="167"/>
      <c r="E591" s="167"/>
      <c r="F591" s="167"/>
      <c r="G591" s="167"/>
      <c r="H591" s="167"/>
      <c r="I591" s="167"/>
      <c r="J591" s="167"/>
      <c r="K591" s="167"/>
      <c r="L591" s="167"/>
      <c r="M591" s="167"/>
      <c r="N591" s="167"/>
      <c r="O591" s="167"/>
      <c r="P591" s="167"/>
      <c r="Q591" s="167"/>
      <c r="R591" s="167"/>
      <c r="S591" s="167"/>
      <c r="T591" s="167"/>
      <c r="U591" s="167"/>
      <c r="V591" s="167"/>
      <c r="W591" s="167"/>
      <c r="X591" s="167"/>
      <c r="Y591" s="167"/>
      <c r="Z591" s="167"/>
      <c r="AA591" s="167"/>
      <c r="AB591" s="167"/>
      <c r="AC591" s="167"/>
      <c r="AD591" s="167"/>
      <c r="AE591" s="167"/>
      <c r="AF591" s="167"/>
      <c r="AG591" s="167"/>
      <c r="AH591" s="167"/>
      <c r="AI591" s="167"/>
      <c r="AJ591" s="167"/>
      <c r="AK591" s="167"/>
      <c r="AL591" s="167"/>
      <c r="AM591" s="167"/>
      <c r="AN591" s="167"/>
      <c r="AO591" s="167"/>
      <c r="AP591" s="167"/>
      <c r="AQ591" s="167"/>
      <c r="AR591" s="168"/>
      <c r="AS591" s="53"/>
      <c r="AT591" s="53"/>
    </row>
    <row r="592" spans="1:46" x14ac:dyDescent="0.4">
      <c r="B592" s="166"/>
      <c r="C592" s="167"/>
      <c r="D592" s="167"/>
      <c r="E592" s="167"/>
      <c r="F592" s="167"/>
      <c r="G592" s="167"/>
      <c r="H592" s="167"/>
      <c r="I592" s="167"/>
      <c r="J592" s="167"/>
      <c r="K592" s="167"/>
      <c r="L592" s="167"/>
      <c r="M592" s="167"/>
      <c r="N592" s="167"/>
      <c r="O592" s="167"/>
      <c r="P592" s="167"/>
      <c r="Q592" s="167"/>
      <c r="R592" s="167"/>
      <c r="S592" s="167"/>
      <c r="T592" s="167"/>
      <c r="U592" s="167"/>
      <c r="V592" s="167"/>
      <c r="W592" s="167"/>
      <c r="X592" s="167"/>
      <c r="Y592" s="167"/>
      <c r="Z592" s="167"/>
      <c r="AA592" s="167"/>
      <c r="AB592" s="167"/>
      <c r="AC592" s="167"/>
      <c r="AD592" s="167"/>
      <c r="AE592" s="167"/>
      <c r="AF592" s="167"/>
      <c r="AG592" s="167"/>
      <c r="AH592" s="167"/>
      <c r="AI592" s="167"/>
      <c r="AJ592" s="167"/>
      <c r="AK592" s="167"/>
      <c r="AL592" s="167"/>
      <c r="AM592" s="167"/>
      <c r="AN592" s="167"/>
      <c r="AO592" s="167"/>
      <c r="AP592" s="167"/>
      <c r="AQ592" s="167"/>
      <c r="AR592" s="168"/>
      <c r="AS592" s="53"/>
      <c r="AT592" s="53"/>
    </row>
    <row r="593" spans="2:46" x14ac:dyDescent="0.4">
      <c r="B593" s="166"/>
      <c r="C593" s="167"/>
      <c r="D593" s="167"/>
      <c r="E593" s="167"/>
      <c r="F593" s="167"/>
      <c r="G593" s="167"/>
      <c r="H593" s="167"/>
      <c r="I593" s="167"/>
      <c r="J593" s="167"/>
      <c r="K593" s="167"/>
      <c r="L593" s="167"/>
      <c r="M593" s="167"/>
      <c r="N593" s="167"/>
      <c r="O593" s="167"/>
      <c r="P593" s="167"/>
      <c r="Q593" s="167"/>
      <c r="R593" s="167"/>
      <c r="S593" s="167"/>
      <c r="T593" s="167"/>
      <c r="U593" s="167"/>
      <c r="V593" s="167"/>
      <c r="W593" s="167"/>
      <c r="X593" s="167"/>
      <c r="Y593" s="167"/>
      <c r="Z593" s="167"/>
      <c r="AA593" s="167"/>
      <c r="AB593" s="167"/>
      <c r="AC593" s="167"/>
      <c r="AD593" s="167"/>
      <c r="AE593" s="167"/>
      <c r="AF593" s="167"/>
      <c r="AG593" s="167"/>
      <c r="AH593" s="167"/>
      <c r="AI593" s="167"/>
      <c r="AJ593" s="167"/>
      <c r="AK593" s="167"/>
      <c r="AL593" s="167"/>
      <c r="AM593" s="167"/>
      <c r="AN593" s="167"/>
      <c r="AO593" s="167"/>
      <c r="AP593" s="167"/>
      <c r="AQ593" s="167"/>
      <c r="AR593" s="168"/>
      <c r="AS593" s="53"/>
      <c r="AT593" s="53"/>
    </row>
    <row r="594" spans="2:46" x14ac:dyDescent="0.4">
      <c r="B594" s="166"/>
      <c r="C594" s="167"/>
      <c r="D594" s="167"/>
      <c r="E594" s="167"/>
      <c r="F594" s="167"/>
      <c r="G594" s="167"/>
      <c r="H594" s="167"/>
      <c r="I594" s="167"/>
      <c r="J594" s="167"/>
      <c r="K594" s="167"/>
      <c r="L594" s="167"/>
      <c r="M594" s="167"/>
      <c r="N594" s="167"/>
      <c r="O594" s="167"/>
      <c r="P594" s="167"/>
      <c r="Q594" s="167"/>
      <c r="R594" s="167"/>
      <c r="S594" s="167"/>
      <c r="T594" s="167"/>
      <c r="U594" s="167"/>
      <c r="V594" s="167"/>
      <c r="W594" s="167"/>
      <c r="X594" s="167"/>
      <c r="Y594" s="167"/>
      <c r="Z594" s="167"/>
      <c r="AA594" s="167"/>
      <c r="AB594" s="167"/>
      <c r="AC594" s="167"/>
      <c r="AD594" s="167"/>
      <c r="AE594" s="167"/>
      <c r="AF594" s="167"/>
      <c r="AG594" s="167"/>
      <c r="AH594" s="167"/>
      <c r="AI594" s="167"/>
      <c r="AJ594" s="167"/>
      <c r="AK594" s="167"/>
      <c r="AL594" s="167"/>
      <c r="AM594" s="167"/>
      <c r="AN594" s="167"/>
      <c r="AO594" s="167"/>
      <c r="AP594" s="167"/>
      <c r="AQ594" s="167"/>
      <c r="AR594" s="168"/>
      <c r="AS594" s="53"/>
      <c r="AT594" s="53"/>
    </row>
    <row r="595" spans="2:46" x14ac:dyDescent="0.4">
      <c r="B595" s="166"/>
      <c r="C595" s="167"/>
      <c r="D595" s="167"/>
      <c r="E595" s="167"/>
      <c r="F595" s="167"/>
      <c r="G595" s="167"/>
      <c r="H595" s="167"/>
      <c r="I595" s="167"/>
      <c r="J595" s="167"/>
      <c r="K595" s="167"/>
      <c r="L595" s="167"/>
      <c r="M595" s="167"/>
      <c r="N595" s="167"/>
      <c r="O595" s="167"/>
      <c r="P595" s="167"/>
      <c r="Q595" s="167"/>
      <c r="R595" s="167"/>
      <c r="S595" s="167"/>
      <c r="T595" s="167"/>
      <c r="U595" s="167"/>
      <c r="V595" s="167"/>
      <c r="W595" s="167"/>
      <c r="X595" s="167"/>
      <c r="Y595" s="167"/>
      <c r="Z595" s="167"/>
      <c r="AA595" s="167"/>
      <c r="AB595" s="167"/>
      <c r="AC595" s="167"/>
      <c r="AD595" s="167"/>
      <c r="AE595" s="167"/>
      <c r="AF595" s="167"/>
      <c r="AG595" s="167"/>
      <c r="AH595" s="167"/>
      <c r="AI595" s="167"/>
      <c r="AJ595" s="167"/>
      <c r="AK595" s="167"/>
      <c r="AL595" s="167"/>
      <c r="AM595" s="167"/>
      <c r="AN595" s="167"/>
      <c r="AO595" s="167"/>
      <c r="AP595" s="167"/>
      <c r="AQ595" s="167"/>
      <c r="AR595" s="168"/>
      <c r="AS595" s="53"/>
      <c r="AT595" s="53"/>
    </row>
    <row r="596" spans="2:46" x14ac:dyDescent="0.4">
      <c r="B596" s="169"/>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c r="AA596" s="170"/>
      <c r="AB596" s="170"/>
      <c r="AC596" s="170"/>
      <c r="AD596" s="170"/>
      <c r="AE596" s="170"/>
      <c r="AF596" s="170"/>
      <c r="AG596" s="170"/>
      <c r="AH596" s="170"/>
      <c r="AI596" s="170"/>
      <c r="AJ596" s="170"/>
      <c r="AK596" s="170"/>
      <c r="AL596" s="170"/>
      <c r="AM596" s="170"/>
      <c r="AN596" s="170"/>
      <c r="AO596" s="170"/>
      <c r="AP596" s="170"/>
      <c r="AQ596" s="170"/>
      <c r="AR596" s="171"/>
      <c r="AS596" s="53"/>
      <c r="AT596" s="53"/>
    </row>
    <row r="597" spans="2:46" ht="13.5" customHeight="1" x14ac:dyDescent="0.4"/>
  </sheetData>
  <sheetProtection algorithmName="SHA-512" hashValue="ulua8LGoZpgM9UgVtmi4V7M0FDEa9JfpzwptJL0sJn2xR1er+Gvc3dJjtAXxWkgu1BvGRInp205GG8pMPoeV3g==" saltValue="usFkhQV/a2qQ6CxP/3+D2w==" spinCount="100000" sheet="1" selectLockedCells="1"/>
  <dataConsolidate/>
  <mergeCells count="529">
    <mergeCell ref="B138:O138"/>
    <mergeCell ref="P138:R138"/>
    <mergeCell ref="B152:O152"/>
    <mergeCell ref="P152:R152"/>
    <mergeCell ref="S138:AN138"/>
    <mergeCell ref="AO138:AQ138"/>
    <mergeCell ref="S161:AN161"/>
    <mergeCell ref="AO161:AQ161"/>
    <mergeCell ref="B162:O162"/>
    <mergeCell ref="P162:R162"/>
    <mergeCell ref="P289:AR289"/>
    <mergeCell ref="I289:O289"/>
    <mergeCell ref="M13:U13"/>
    <mergeCell ref="Y13:AH13"/>
    <mergeCell ref="AI13:AQ13"/>
    <mergeCell ref="I21:AR21"/>
    <mergeCell ref="I38:AR41"/>
    <mergeCell ref="Z34:AQ34"/>
    <mergeCell ref="I26:AR26"/>
    <mergeCell ref="L27:W27"/>
    <mergeCell ref="X27:AF27"/>
    <mergeCell ref="AG27:AR27"/>
    <mergeCell ref="L28:W28"/>
    <mergeCell ref="I25:AR25"/>
    <mergeCell ref="I35:AR37"/>
    <mergeCell ref="I45:M45"/>
    <mergeCell ref="AJ45:AR45"/>
    <mergeCell ref="N55:Q55"/>
    <mergeCell ref="R55:Z55"/>
    <mergeCell ref="AA55:AE55"/>
    <mergeCell ref="AF55:AI55"/>
    <mergeCell ref="AJ55:AR55"/>
    <mergeCell ref="AR84:AR86"/>
    <mergeCell ref="S81:U81"/>
    <mergeCell ref="B16:B21"/>
    <mergeCell ref="C16:H19"/>
    <mergeCell ref="I16:J16"/>
    <mergeCell ref="K16:O16"/>
    <mergeCell ref="I17:AR19"/>
    <mergeCell ref="C20:H20"/>
    <mergeCell ref="I20:AR20"/>
    <mergeCell ref="B22:B29"/>
    <mergeCell ref="C27:H28"/>
    <mergeCell ref="C26:H26"/>
    <mergeCell ref="C22:H24"/>
    <mergeCell ref="K22:O22"/>
    <mergeCell ref="I23:AR24"/>
    <mergeCell ref="L34:N34"/>
    <mergeCell ref="Q34:Y34"/>
    <mergeCell ref="AG28:AR28"/>
    <mergeCell ref="C25:H25"/>
    <mergeCell ref="B45:H45"/>
    <mergeCell ref="B34:H34"/>
    <mergeCell ref="AK44:AQ44"/>
    <mergeCell ref="AF43:AJ43"/>
    <mergeCell ref="AF45:AI45"/>
    <mergeCell ref="N45:Q45"/>
    <mergeCell ref="R45:Z45"/>
    <mergeCell ref="AA45:AE45"/>
    <mergeCell ref="B42:H42"/>
    <mergeCell ref="I42:S42"/>
    <mergeCell ref="T42:Z42"/>
    <mergeCell ref="AA42:AK42"/>
    <mergeCell ref="C29:H29"/>
    <mergeCell ref="I29:AR29"/>
    <mergeCell ref="B30:AR30"/>
    <mergeCell ref="B35:H37"/>
    <mergeCell ref="A1:AR1"/>
    <mergeCell ref="A3:AR3"/>
    <mergeCell ref="AM4:AR4"/>
    <mergeCell ref="B6:F6"/>
    <mergeCell ref="G6:AR6"/>
    <mergeCell ref="B8:G8"/>
    <mergeCell ref="H8:Z8"/>
    <mergeCell ref="B9:G9"/>
    <mergeCell ref="A2:AR2"/>
    <mergeCell ref="H9:Z9"/>
    <mergeCell ref="AG9:AR9"/>
    <mergeCell ref="AC9:AF9"/>
    <mergeCell ref="AI4:AL4"/>
    <mergeCell ref="B56:H56"/>
    <mergeCell ref="I56:M56"/>
    <mergeCell ref="N56:Q56"/>
    <mergeCell ref="R56:Z56"/>
    <mergeCell ref="AA56:AE56"/>
    <mergeCell ref="AF56:AI56"/>
    <mergeCell ref="B57:AR57"/>
    <mergeCell ref="C11:L11"/>
    <mergeCell ref="M11:U11"/>
    <mergeCell ref="Y11:AH11"/>
    <mergeCell ref="AI11:AQ11"/>
    <mergeCell ref="C13:L13"/>
    <mergeCell ref="C21:H21"/>
    <mergeCell ref="B43:H44"/>
    <mergeCell ref="I43:M44"/>
    <mergeCell ref="N43:R43"/>
    <mergeCell ref="S43:Y43"/>
    <mergeCell ref="AA43:AE44"/>
    <mergeCell ref="B38:H41"/>
    <mergeCell ref="AK43:AQ43"/>
    <mergeCell ref="N44:R44"/>
    <mergeCell ref="S44:Y44"/>
    <mergeCell ref="AF44:AJ44"/>
    <mergeCell ref="X28:AF28"/>
    <mergeCell ref="A76:O76"/>
    <mergeCell ref="B79:F79"/>
    <mergeCell ref="G79:L79"/>
    <mergeCell ref="N79:P79"/>
    <mergeCell ref="R79:AR79"/>
    <mergeCell ref="W62:Z62"/>
    <mergeCell ref="AA62:AR62"/>
    <mergeCell ref="B46:H46"/>
    <mergeCell ref="I46:M46"/>
    <mergeCell ref="N46:Q46"/>
    <mergeCell ref="R46:Z46"/>
    <mergeCell ref="AA46:AE46"/>
    <mergeCell ref="AF46:AI46"/>
    <mergeCell ref="AJ46:AR46"/>
    <mergeCell ref="AJ56:AR56"/>
    <mergeCell ref="B63:H68"/>
    <mergeCell ref="I63:AR68"/>
    <mergeCell ref="B47:AR47"/>
    <mergeCell ref="B50:H53"/>
    <mergeCell ref="I50:AR53"/>
    <mergeCell ref="B54:H54"/>
    <mergeCell ref="I54:S54"/>
    <mergeCell ref="B55:H55"/>
    <mergeCell ref="I55:M55"/>
    <mergeCell ref="B69:AR70"/>
    <mergeCell ref="A72:J72"/>
    <mergeCell ref="B73:F73"/>
    <mergeCell ref="G73:U73"/>
    <mergeCell ref="W73:AA73"/>
    <mergeCell ref="AB73:AQ73"/>
    <mergeCell ref="B60:H60"/>
    <mergeCell ref="I60:AR60"/>
    <mergeCell ref="B61:H61"/>
    <mergeCell ref="I61:AR61"/>
    <mergeCell ref="B62:H62"/>
    <mergeCell ref="I62:M62"/>
    <mergeCell ref="N62:V62"/>
    <mergeCell ref="B81:F86"/>
    <mergeCell ref="G81:L86"/>
    <mergeCell ref="M81:M86"/>
    <mergeCell ref="N81:P86"/>
    <mergeCell ref="Q81:Q86"/>
    <mergeCell ref="R81:R83"/>
    <mergeCell ref="R84:R86"/>
    <mergeCell ref="B80:F80"/>
    <mergeCell ref="G80:L80"/>
    <mergeCell ref="N80:P80"/>
    <mergeCell ref="R80:AR80"/>
    <mergeCell ref="N87:P92"/>
    <mergeCell ref="Q87:Q92"/>
    <mergeCell ref="R87:R89"/>
    <mergeCell ref="R90:R92"/>
    <mergeCell ref="AK90:AQ92"/>
    <mergeCell ref="V81:AJ81"/>
    <mergeCell ref="AK81:AQ83"/>
    <mergeCell ref="S82:U83"/>
    <mergeCell ref="V82:AJ83"/>
    <mergeCell ref="AK84:AQ86"/>
    <mergeCell ref="S85:U86"/>
    <mergeCell ref="V85:AJ86"/>
    <mergeCell ref="S84:U84"/>
    <mergeCell ref="V84:AJ84"/>
    <mergeCell ref="B93:F98"/>
    <mergeCell ref="G93:L98"/>
    <mergeCell ref="M93:M98"/>
    <mergeCell ref="N93:P98"/>
    <mergeCell ref="Q93:Q98"/>
    <mergeCell ref="AR81:AR83"/>
    <mergeCell ref="R93:R95"/>
    <mergeCell ref="R96:R98"/>
    <mergeCell ref="S93:U93"/>
    <mergeCell ref="V93:AJ93"/>
    <mergeCell ref="AR90:AR92"/>
    <mergeCell ref="S91:U92"/>
    <mergeCell ref="V91:AJ92"/>
    <mergeCell ref="S87:U87"/>
    <mergeCell ref="V87:AJ87"/>
    <mergeCell ref="AK87:AQ89"/>
    <mergeCell ref="AR87:AR89"/>
    <mergeCell ref="S88:U89"/>
    <mergeCell ref="V88:AJ89"/>
    <mergeCell ref="S90:U90"/>
    <mergeCell ref="V90:AJ90"/>
    <mergeCell ref="B87:F92"/>
    <mergeCell ref="G87:L92"/>
    <mergeCell ref="M87:M92"/>
    <mergeCell ref="AK93:AQ95"/>
    <mergeCell ref="AR93:AR95"/>
    <mergeCell ref="S94:U95"/>
    <mergeCell ref="V94:AJ95"/>
    <mergeCell ref="G100:L100"/>
    <mergeCell ref="N100:P100"/>
    <mergeCell ref="S96:U96"/>
    <mergeCell ref="V96:AJ96"/>
    <mergeCell ref="AK96:AQ98"/>
    <mergeCell ref="AR96:AR98"/>
    <mergeCell ref="S97:U98"/>
    <mergeCell ref="V97:AJ98"/>
    <mergeCell ref="A134:AV134"/>
    <mergeCell ref="I122:AL122"/>
    <mergeCell ref="AM122:AR122"/>
    <mergeCell ref="B99:F99"/>
    <mergeCell ref="G99:L99"/>
    <mergeCell ref="N99:P99"/>
    <mergeCell ref="R99:AR100"/>
    <mergeCell ref="B100:F100"/>
    <mergeCell ref="AQ103:AQ104"/>
    <mergeCell ref="B108:AR108"/>
    <mergeCell ref="A102:J102"/>
    <mergeCell ref="B103:F104"/>
    <mergeCell ref="G103:U104"/>
    <mergeCell ref="V103:V104"/>
    <mergeCell ref="W103:AA104"/>
    <mergeCell ref="AB103:AP104"/>
    <mergeCell ref="B122:H132"/>
    <mergeCell ref="I123:AR124"/>
    <mergeCell ref="I126:AR132"/>
    <mergeCell ref="AM214:AR214"/>
    <mergeCell ref="CZ211:DT211"/>
    <mergeCell ref="J212:Q212"/>
    <mergeCell ref="AU108:BE108"/>
    <mergeCell ref="B109:AR109"/>
    <mergeCell ref="B111:AR111"/>
    <mergeCell ref="B112:AR112"/>
    <mergeCell ref="B114:AQ114"/>
    <mergeCell ref="B115:AR116"/>
    <mergeCell ref="B121:AR121"/>
    <mergeCell ref="B139:R151"/>
    <mergeCell ref="S139:AQ157"/>
    <mergeCell ref="B153:R161"/>
    <mergeCell ref="S158:AQ158"/>
    <mergeCell ref="AM125:AR125"/>
    <mergeCell ref="I125:AL125"/>
    <mergeCell ref="S159:AQ160"/>
    <mergeCell ref="C203:AR203"/>
    <mergeCell ref="C204:AR204"/>
    <mergeCell ref="A206:AR206"/>
    <mergeCell ref="B207:AR208"/>
    <mergeCell ref="B209:H215"/>
    <mergeCell ref="B136:R137"/>
    <mergeCell ref="S136:AQ137"/>
    <mergeCell ref="J209:Q209"/>
    <mergeCell ref="CR212:CY212"/>
    <mergeCell ref="S162:AQ170"/>
    <mergeCell ref="B163:R175"/>
    <mergeCell ref="S171:AQ172"/>
    <mergeCell ref="J215:Q215"/>
    <mergeCell ref="R215:AL215"/>
    <mergeCell ref="AM215:AR215"/>
    <mergeCell ref="CR172:DA173"/>
    <mergeCell ref="S173:Y174"/>
    <mergeCell ref="Z173:AQ174"/>
    <mergeCell ref="S175:Y201"/>
    <mergeCell ref="Z175:AQ201"/>
    <mergeCell ref="B176:R178"/>
    <mergeCell ref="B179:R201"/>
    <mergeCell ref="R209:AL209"/>
    <mergeCell ref="AM209:AR209"/>
    <mergeCell ref="CZ212:DT212"/>
    <mergeCell ref="J213:Q213"/>
    <mergeCell ref="R213:AL213"/>
    <mergeCell ref="AM213:AR213"/>
    <mergeCell ref="AM210:AR210"/>
    <mergeCell ref="J211:Q211"/>
    <mergeCell ref="R211:AL211"/>
    <mergeCell ref="AM211:AR211"/>
    <mergeCell ref="CR211:CY211"/>
    <mergeCell ref="R212:AL212"/>
    <mergeCell ref="AM212:AR212"/>
    <mergeCell ref="J210:Q210"/>
    <mergeCell ref="R210:AL210"/>
    <mergeCell ref="P247:W251"/>
    <mergeCell ref="A217:AR217"/>
    <mergeCell ref="B218:AR219"/>
    <mergeCell ref="B220:H232"/>
    <mergeCell ref="I220:AR232"/>
    <mergeCell ref="A234:AR234"/>
    <mergeCell ref="B235:AR237"/>
    <mergeCell ref="B238:J239"/>
    <mergeCell ref="K238:K239"/>
    <mergeCell ref="L238:O239"/>
    <mergeCell ref="P238:W239"/>
    <mergeCell ref="X238:AR238"/>
    <mergeCell ref="X239:AH239"/>
    <mergeCell ref="AI239:AM239"/>
    <mergeCell ref="AN239:AR239"/>
    <mergeCell ref="X247:AH253"/>
    <mergeCell ref="J214:Q214"/>
    <mergeCell ref="R214:AL214"/>
    <mergeCell ref="K261:K268"/>
    <mergeCell ref="AN254:AR260"/>
    <mergeCell ref="P259:W259"/>
    <mergeCell ref="P260:W260"/>
    <mergeCell ref="B240:B246"/>
    <mergeCell ref="C240:J246"/>
    <mergeCell ref="K240:K246"/>
    <mergeCell ref="L240:O246"/>
    <mergeCell ref="P240:W244"/>
    <mergeCell ref="X240:AH246"/>
    <mergeCell ref="AI240:AM246"/>
    <mergeCell ref="AN240:AR246"/>
    <mergeCell ref="P245:W245"/>
    <mergeCell ref="P246:W246"/>
    <mergeCell ref="AI247:AM253"/>
    <mergeCell ref="P252:W252"/>
    <mergeCell ref="P253:W253"/>
    <mergeCell ref="AN247:AR253"/>
    <mergeCell ref="B254:B260"/>
    <mergeCell ref="C254:J260"/>
    <mergeCell ref="B247:B253"/>
    <mergeCell ref="C247:J253"/>
    <mergeCell ref="K247:K253"/>
    <mergeCell ref="L247:O253"/>
    <mergeCell ref="AI254:AM260"/>
    <mergeCell ref="I290:O332"/>
    <mergeCell ref="P290:AR332"/>
    <mergeCell ref="A287:AR287"/>
    <mergeCell ref="B288:AR288"/>
    <mergeCell ref="B289:H332"/>
    <mergeCell ref="AN261:AR268"/>
    <mergeCell ref="P267:W267"/>
    <mergeCell ref="P268:W268"/>
    <mergeCell ref="A272:AR272"/>
    <mergeCell ref="B274:H284"/>
    <mergeCell ref="B269:AR269"/>
    <mergeCell ref="B270:AR271"/>
    <mergeCell ref="I274:AR284"/>
    <mergeCell ref="L261:O268"/>
    <mergeCell ref="P261:W266"/>
    <mergeCell ref="X261:AH268"/>
    <mergeCell ref="AI261:AM268"/>
    <mergeCell ref="K254:K260"/>
    <mergeCell ref="L254:O260"/>
    <mergeCell ref="P254:W258"/>
    <mergeCell ref="X254:AH260"/>
    <mergeCell ref="B261:B268"/>
    <mergeCell ref="C261:J268"/>
    <mergeCell ref="B333:AR333"/>
    <mergeCell ref="A335:AR335"/>
    <mergeCell ref="B336:AQ336"/>
    <mergeCell ref="B337:H354"/>
    <mergeCell ref="I337:AR354"/>
    <mergeCell ref="A356:AR356"/>
    <mergeCell ref="I370:W370"/>
    <mergeCell ref="X370:AD370"/>
    <mergeCell ref="AE370:AR370"/>
    <mergeCell ref="B358:AC358"/>
    <mergeCell ref="AD358:AR358"/>
    <mergeCell ref="B359:AC360"/>
    <mergeCell ref="AD359:AR360"/>
    <mergeCell ref="B361:AC362"/>
    <mergeCell ref="AE381:AR385"/>
    <mergeCell ref="AD361:AR362"/>
    <mergeCell ref="B363:AC364"/>
    <mergeCell ref="AD363:AR364"/>
    <mergeCell ref="B365:AC366"/>
    <mergeCell ref="AD365:AR366"/>
    <mergeCell ref="B370:H385"/>
    <mergeCell ref="B388:AR389"/>
    <mergeCell ref="B390:H413"/>
    <mergeCell ref="I391:AR401"/>
    <mergeCell ref="I403:AR413"/>
    <mergeCell ref="AE371:AR375"/>
    <mergeCell ref="I376:W380"/>
    <mergeCell ref="X376:AD380"/>
    <mergeCell ref="AE376:AR380"/>
    <mergeCell ref="I381:W385"/>
    <mergeCell ref="X381:AD385"/>
    <mergeCell ref="I371:W375"/>
    <mergeCell ref="X371:AD375"/>
    <mergeCell ref="I390:AO390"/>
    <mergeCell ref="AP390:AR390"/>
    <mergeCell ref="I402:AO402"/>
    <mergeCell ref="AP402:AR402"/>
    <mergeCell ref="H415:O415"/>
    <mergeCell ref="B419:M419"/>
    <mergeCell ref="N419:Y419"/>
    <mergeCell ref="Z419:AR419"/>
    <mergeCell ref="B420:M420"/>
    <mergeCell ref="N420:Y420"/>
    <mergeCell ref="Z420:AR420"/>
    <mergeCell ref="B421:M421"/>
    <mergeCell ref="N421:Y421"/>
    <mergeCell ref="Z421:AR421"/>
    <mergeCell ref="B422:M422"/>
    <mergeCell ref="N422:Y422"/>
    <mergeCell ref="Z422:AR422"/>
    <mergeCell ref="B423:M423"/>
    <mergeCell ref="N423:Y423"/>
    <mergeCell ref="Z423:AR423"/>
    <mergeCell ref="B427:M429"/>
    <mergeCell ref="N427:Z427"/>
    <mergeCell ref="AA427:AR429"/>
    <mergeCell ref="N428:S429"/>
    <mergeCell ref="T428:Z429"/>
    <mergeCell ref="B424:AR425"/>
    <mergeCell ref="B430:M434"/>
    <mergeCell ref="N430:S434"/>
    <mergeCell ref="T430:Z434"/>
    <mergeCell ref="AA430:AR434"/>
    <mergeCell ref="B435:M439"/>
    <mergeCell ref="N435:S439"/>
    <mergeCell ref="T435:Z439"/>
    <mergeCell ref="AA435:AR439"/>
    <mergeCell ref="B440:M444"/>
    <mergeCell ref="N440:S444"/>
    <mergeCell ref="T440:Z444"/>
    <mergeCell ref="AA440:AR444"/>
    <mergeCell ref="B445:M449"/>
    <mergeCell ref="N445:S449"/>
    <mergeCell ref="T445:Z449"/>
    <mergeCell ref="AA445:AR449"/>
    <mergeCell ref="B450:M454"/>
    <mergeCell ref="N450:S454"/>
    <mergeCell ref="T450:Z454"/>
    <mergeCell ref="AA450:AR454"/>
    <mergeCell ref="B455:M459"/>
    <mergeCell ref="N455:S459"/>
    <mergeCell ref="T455:Z459"/>
    <mergeCell ref="AA455:AR459"/>
    <mergeCell ref="B460:M464"/>
    <mergeCell ref="N460:S464"/>
    <mergeCell ref="T460:Z464"/>
    <mergeCell ref="AA460:AR464"/>
    <mergeCell ref="B465:M469"/>
    <mergeCell ref="N465:S469"/>
    <mergeCell ref="T465:Z469"/>
    <mergeCell ref="AA465:AR469"/>
    <mergeCell ref="B470:M471"/>
    <mergeCell ref="N470:S471"/>
    <mergeCell ref="T470:Z471"/>
    <mergeCell ref="AA470:AR471"/>
    <mergeCell ref="B542:H542"/>
    <mergeCell ref="I542:AR542"/>
    <mergeCell ref="B543:H546"/>
    <mergeCell ref="I543:AR546"/>
    <mergeCell ref="B547:H549"/>
    <mergeCell ref="I547:W549"/>
    <mergeCell ref="B537:H537"/>
    <mergeCell ref="I537:AR537"/>
    <mergeCell ref="X547:AD549"/>
    <mergeCell ref="AE547:AR549"/>
    <mergeCell ref="B538:H538"/>
    <mergeCell ref="L538:N538"/>
    <mergeCell ref="R538:Y538"/>
    <mergeCell ref="Z538:AF538"/>
    <mergeCell ref="AI538:AL538"/>
    <mergeCell ref="B539:H541"/>
    <mergeCell ref="I539:AR541"/>
    <mergeCell ref="B550:H556"/>
    <mergeCell ref="I550:Z550"/>
    <mergeCell ref="AA550:AR550"/>
    <mergeCell ref="I551:Z556"/>
    <mergeCell ref="AA551:AR556"/>
    <mergeCell ref="B557:H558"/>
    <mergeCell ref="I557:L558"/>
    <mergeCell ref="M557:Y558"/>
    <mergeCell ref="Z557:Z558"/>
    <mergeCell ref="AA557:AD558"/>
    <mergeCell ref="AE557:AQ558"/>
    <mergeCell ref="AR557:AR558"/>
    <mergeCell ref="B582:AR582"/>
    <mergeCell ref="B583:AR596"/>
    <mergeCell ref="AH560:AR560"/>
    <mergeCell ref="I561:U561"/>
    <mergeCell ref="V561:Z561"/>
    <mergeCell ref="AA561:AG561"/>
    <mergeCell ref="AH561:AR561"/>
    <mergeCell ref="V562:Z562"/>
    <mergeCell ref="AA562:AG562"/>
    <mergeCell ref="AH562:AR562"/>
    <mergeCell ref="B566:AR581"/>
    <mergeCell ref="V560:Z560"/>
    <mergeCell ref="AA560:AG560"/>
    <mergeCell ref="B565:AR565"/>
    <mergeCell ref="I562:U562"/>
    <mergeCell ref="B559:H562"/>
    <mergeCell ref="I559:U559"/>
    <mergeCell ref="V559:Z559"/>
    <mergeCell ref="AA559:AG559"/>
    <mergeCell ref="AH559:AR559"/>
    <mergeCell ref="I560:U560"/>
    <mergeCell ref="B482:M484"/>
    <mergeCell ref="N482:Z482"/>
    <mergeCell ref="AA482:AR484"/>
    <mergeCell ref="N483:S484"/>
    <mergeCell ref="T483:Z484"/>
    <mergeCell ref="B485:M489"/>
    <mergeCell ref="N485:S489"/>
    <mergeCell ref="T485:Z489"/>
    <mergeCell ref="AA485:AR489"/>
    <mergeCell ref="T490:Z494"/>
    <mergeCell ref="AA490:AR494"/>
    <mergeCell ref="B495:M499"/>
    <mergeCell ref="N495:S499"/>
    <mergeCell ref="T495:Z499"/>
    <mergeCell ref="AA495:AR499"/>
    <mergeCell ref="B500:M504"/>
    <mergeCell ref="N500:S504"/>
    <mergeCell ref="T500:Z504"/>
    <mergeCell ref="AA500:AR504"/>
    <mergeCell ref="B474:AR474"/>
    <mergeCell ref="B529:AR529"/>
    <mergeCell ref="B520:M524"/>
    <mergeCell ref="N520:S524"/>
    <mergeCell ref="T520:Z524"/>
    <mergeCell ref="AA520:AR524"/>
    <mergeCell ref="B525:M526"/>
    <mergeCell ref="N525:S526"/>
    <mergeCell ref="T525:Z526"/>
    <mergeCell ref="AA525:AR526"/>
    <mergeCell ref="B505:M509"/>
    <mergeCell ref="N505:S509"/>
    <mergeCell ref="T505:Z509"/>
    <mergeCell ref="AA505:AR509"/>
    <mergeCell ref="B510:M514"/>
    <mergeCell ref="N510:S514"/>
    <mergeCell ref="T510:Z514"/>
    <mergeCell ref="AA510:AR514"/>
    <mergeCell ref="B515:M519"/>
    <mergeCell ref="N515:S519"/>
    <mergeCell ref="T515:Z519"/>
    <mergeCell ref="AA515:AR519"/>
    <mergeCell ref="B490:M494"/>
    <mergeCell ref="N490:S494"/>
  </mergeCells>
  <phoneticPr fontId="2"/>
  <dataValidations count="17">
    <dataValidation allowBlank="1" showInputMessage="1" showErrorMessage="1" promptTitle="申請日" prompt="YYYY/MM/DD_x000a_で入力してください。" sqref="AM4:AT4" xr:uid="{F72C3F36-5884-46C1-AC27-B34A17EF36D2}"/>
    <dataValidation allowBlank="1" showInputMessage="1" showErrorMessage="1" promptTitle="助成時期" prompt="yyyy/mmで入力して下さい。" sqref="V560:Z562" xr:uid="{16F16963-D743-4902-AFF2-6E5BCBFB1215}"/>
    <dataValidation type="textLength" allowBlank="1" showInputMessage="1" showErrorMessage="1" sqref="I135:AT135" xr:uid="{94F61F3B-FEF9-4329-BDB9-43D794F819DE}">
      <formula1>0</formula1>
      <formula2>300</formula2>
    </dataValidation>
    <dataValidation type="list" allowBlank="1" showInputMessage="1" showErrorMessage="1" sqref="B109:AT109" xr:uid="{1C381743-2712-442E-B6A9-12644EABDBF8}">
      <formula1>$AU$109:$AW$109</formula1>
    </dataValidation>
    <dataValidation type="list" allowBlank="1" showInputMessage="1" showErrorMessage="1" sqref="AI13:AQ13" xr:uid="{1040527C-C14C-4B92-9B13-26C7537502C3}">
      <formula1>$AU$14:$CO$14</formula1>
    </dataValidation>
    <dataValidation type="list" allowBlank="1" showInputMessage="1" showErrorMessage="1" sqref="M11:U11" xr:uid="{66865312-8E50-41B1-BC26-B159DC9F1690}">
      <formula1>$AU$11:$AW$11</formula1>
    </dataValidation>
    <dataValidation type="list" allowBlank="1" showInputMessage="1" showErrorMessage="1" sqref="M13:U13" xr:uid="{5A98B5B9-A221-4D52-9C1F-FCDBB2732885}">
      <formula1>$AU$13:$AV$13</formula1>
    </dataValidation>
    <dataValidation type="list" allowBlank="1" showInputMessage="1" showErrorMessage="1" sqref="AI11:AQ11" xr:uid="{178FB7CA-6C9E-4B62-A5D3-5683115B410B}">
      <formula1>$AU$12:$AV$12</formula1>
    </dataValidation>
    <dataValidation allowBlank="1" showInputMessage="1" showErrorMessage="1" promptTitle="法人格取得時期" prompt="yyyy/mmで_x000a_入力してください。" sqref="AA42:AK42" xr:uid="{10BFC1CE-E4B9-4C25-8748-2EC42933FD77}"/>
    <dataValidation type="textLength" operator="lessThanOrEqual" allowBlank="1" showInputMessage="1" showErrorMessage="1" sqref="R209" xr:uid="{8EDFE2AF-6984-4A41-B123-4DFB0AEDF1AD}">
      <formula1>500</formula1>
    </dataValidation>
    <dataValidation type="textLength" allowBlank="1" showInputMessage="1" showErrorMessage="1" sqref="AS123:AT124" xr:uid="{AD65A653-48DA-4441-94EC-0E7060E24A31}">
      <formula1>0</formula1>
      <formula2>40</formula2>
    </dataValidation>
    <dataValidation allowBlank="1" showInputMessage="1" showErrorMessage="1" promptTitle="郵便番号" prompt="例）_x000a_100-6150" sqref="K16:O16" xr:uid="{9CFF80CD-DBB6-40C6-9BF6-FF1BB51E405F}"/>
    <dataValidation allowBlank="1" showInputMessage="1" showErrorMessage="1" promptTitle="設立時期" prompt="yyyy/mmで_x000a_入力してください。" sqref="I547:W549" xr:uid="{9DA444DE-3345-4E5D-A83D-AC8C44B9478E}"/>
    <dataValidation operator="lessThanOrEqual" allowBlank="1" showInputMessage="1" showErrorMessage="1" sqref="S136" xr:uid="{B06B94E6-25ED-48DB-A8E3-DA3C10A356E6}"/>
    <dataValidation type="list" allowBlank="1" showInputMessage="1" showErrorMessage="1" sqref="B112:AT112" xr:uid="{61D7C3FA-EB7D-4F08-9BC6-A0B0E4451CF3}">
      <formula1>$AW$110:$AW$111</formula1>
    </dataValidation>
    <dataValidation type="list" allowBlank="1" showInputMessage="1" showErrorMessage="1" sqref="AM210:AS215" xr:uid="{A2295D59-83BD-4720-B108-7D6ADCE5331B}">
      <formula1>AU$209:AU$212</formula1>
    </dataValidation>
    <dataValidation type="list" allowBlank="1" showInputMessage="1" showErrorMessage="1" sqref="AT210:AT215" xr:uid="{0F00A1C6-FE94-4CAD-AA17-C73FD39C1AE1}">
      <formula1>BA$209:BA$212</formula1>
    </dataValidation>
  </dataValidations>
  <printOptions horizontalCentered="1"/>
  <pageMargins left="0" right="0" top="0.19685039370078741" bottom="0" header="0.19685039370078741" footer="0.11811023622047245"/>
  <pageSetup paperSize="9" scale="65" orientation="portrait" r:id="rId1"/>
  <headerFooter alignWithMargins="0">
    <oddFooter>&amp;C
&amp;P/&amp;N</oddFooter>
  </headerFooter>
  <rowBreaks count="8" manualBreakCount="8">
    <brk id="70" max="16383" man="1"/>
    <brk id="133" max="43" man="1"/>
    <brk id="204" max="16383" man="1"/>
    <brk id="271" max="16383" man="1"/>
    <brk id="334" max="43" man="1"/>
    <brk id="413" max="16383" man="1"/>
    <brk id="480" max="43" man="1"/>
    <brk id="535" max="16383" man="1"/>
  </rowBreaks>
  <colBreaks count="1" manualBreakCount="1">
    <brk id="94" max="522"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defaultSize="0" autoFill="0" autoLine="0" autoPict="0">
                <anchor moveWithCells="1">
                  <from>
                    <xdr:col>15</xdr:col>
                    <xdr:colOff>171450</xdr:colOff>
                    <xdr:row>14</xdr:row>
                    <xdr:rowOff>180975</xdr:rowOff>
                  </from>
                  <to>
                    <xdr:col>17</xdr:col>
                    <xdr:colOff>76200</xdr:colOff>
                    <xdr:row>16</xdr:row>
                    <xdr:rowOff>66675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171450</xdr:colOff>
                    <xdr:row>20</xdr:row>
                    <xdr:rowOff>180975</xdr:rowOff>
                  </from>
                  <to>
                    <xdr:col>17</xdr:col>
                    <xdr:colOff>76200</xdr:colOff>
                    <xdr:row>22</xdr:row>
                    <xdr:rowOff>66675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21</xdr:col>
                    <xdr:colOff>180975</xdr:colOff>
                    <xdr:row>20</xdr:row>
                    <xdr:rowOff>180975</xdr:rowOff>
                  </from>
                  <to>
                    <xdr:col>23</xdr:col>
                    <xdr:colOff>95250</xdr:colOff>
                    <xdr:row>22</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27</xdr:col>
                    <xdr:colOff>180975</xdr:colOff>
                    <xdr:row>20</xdr:row>
                    <xdr:rowOff>180975</xdr:rowOff>
                  </from>
                  <to>
                    <xdr:col>29</xdr:col>
                    <xdr:colOff>95250</xdr:colOff>
                    <xdr:row>22</xdr:row>
                    <xdr:rowOff>66675</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8</xdr:col>
                    <xdr:colOff>171450</xdr:colOff>
                    <xdr:row>33</xdr:row>
                    <xdr:rowOff>28575</xdr:rowOff>
                  </from>
                  <to>
                    <xdr:col>10</xdr:col>
                    <xdr:colOff>76200</xdr:colOff>
                    <xdr:row>34</xdr:row>
                    <xdr:rowOff>28575</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14</xdr:col>
                    <xdr:colOff>142875</xdr:colOff>
                    <xdr:row>33</xdr:row>
                    <xdr:rowOff>28575</xdr:rowOff>
                  </from>
                  <to>
                    <xdr:col>16</xdr:col>
                    <xdr:colOff>47625</xdr:colOff>
                    <xdr:row>34</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171450</xdr:colOff>
                    <xdr:row>537</xdr:row>
                    <xdr:rowOff>28575</xdr:rowOff>
                  </from>
                  <to>
                    <xdr:col>10</xdr:col>
                    <xdr:colOff>76200</xdr:colOff>
                    <xdr:row>538</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142875</xdr:colOff>
                    <xdr:row>537</xdr:row>
                    <xdr:rowOff>28575</xdr:rowOff>
                  </from>
                  <to>
                    <xdr:col>17</xdr:col>
                    <xdr:colOff>66675</xdr:colOff>
                    <xdr:row>538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32</xdr:col>
                    <xdr:colOff>142875</xdr:colOff>
                    <xdr:row>537</xdr:row>
                    <xdr:rowOff>28575</xdr:rowOff>
                  </from>
                  <to>
                    <xdr:col>34</xdr:col>
                    <xdr:colOff>66675</xdr:colOff>
                    <xdr:row>538</xdr:row>
                    <xdr:rowOff>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8</xdr:col>
                    <xdr:colOff>66675</xdr:colOff>
                    <xdr:row>32</xdr:row>
                    <xdr:rowOff>152400</xdr:rowOff>
                  </from>
                  <to>
                    <xdr:col>16</xdr:col>
                    <xdr:colOff>66675</xdr:colOff>
                    <xdr:row>34</xdr:row>
                    <xdr:rowOff>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8</xdr:col>
                    <xdr:colOff>66675</xdr:colOff>
                    <xdr:row>48</xdr:row>
                    <xdr:rowOff>152400</xdr:rowOff>
                  </from>
                  <to>
                    <xdr:col>16</xdr:col>
                    <xdr:colOff>66675</xdr:colOff>
                    <xdr:row>50</xdr:row>
                    <xdr:rowOff>66675</xdr:rowOff>
                  </to>
                </anchor>
              </controlPr>
            </control>
          </mc:Choice>
        </mc:AlternateContent>
        <mc:AlternateContent xmlns:mc="http://schemas.openxmlformats.org/markup-compatibility/2006">
          <mc:Choice Requires="x14">
            <control shapeId="5132" r:id="rId15" name="Check Box 13">
              <controlPr defaultSize="0" autoFill="0" autoLine="0" autoPict="0">
                <anchor moveWithCells="1">
                  <from>
                    <xdr:col>21</xdr:col>
                    <xdr:colOff>180975</xdr:colOff>
                    <xdr:row>14</xdr:row>
                    <xdr:rowOff>180975</xdr:rowOff>
                  </from>
                  <to>
                    <xdr:col>23</xdr:col>
                    <xdr:colOff>95250</xdr:colOff>
                    <xdr:row>16</xdr:row>
                    <xdr:rowOff>47625</xdr:rowOff>
                  </to>
                </anchor>
              </controlPr>
            </control>
          </mc:Choice>
        </mc:AlternateContent>
        <mc:AlternateContent xmlns:mc="http://schemas.openxmlformats.org/markup-compatibility/2006">
          <mc:Choice Requires="x14">
            <control shapeId="5133" r:id="rId16" name="Check Box 14">
              <controlPr defaultSize="0" autoFill="0" autoLine="0" autoPict="0">
                <anchor moveWithCells="1">
                  <from>
                    <xdr:col>27</xdr:col>
                    <xdr:colOff>142875</xdr:colOff>
                    <xdr:row>14</xdr:row>
                    <xdr:rowOff>180975</xdr:rowOff>
                  </from>
                  <to>
                    <xdr:col>29</xdr:col>
                    <xdr:colOff>66675</xdr:colOff>
                    <xdr:row>16</xdr:row>
                    <xdr:rowOff>47625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171450</xdr:colOff>
                    <xdr:row>14</xdr:row>
                    <xdr:rowOff>180975</xdr:rowOff>
                  </from>
                  <to>
                    <xdr:col>17</xdr:col>
                    <xdr:colOff>76200</xdr:colOff>
                    <xdr:row>16</xdr:row>
                    <xdr:rowOff>66675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171450</xdr:colOff>
                    <xdr:row>20</xdr:row>
                    <xdr:rowOff>180975</xdr:rowOff>
                  </from>
                  <to>
                    <xdr:col>17</xdr:col>
                    <xdr:colOff>76200</xdr:colOff>
                    <xdr:row>22</xdr:row>
                    <xdr:rowOff>66675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21</xdr:col>
                    <xdr:colOff>180975</xdr:colOff>
                    <xdr:row>20</xdr:row>
                    <xdr:rowOff>180975</xdr:rowOff>
                  </from>
                  <to>
                    <xdr:col>23</xdr:col>
                    <xdr:colOff>95250</xdr:colOff>
                    <xdr:row>22</xdr:row>
                    <xdr:rowOff>47625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27</xdr:col>
                    <xdr:colOff>180975</xdr:colOff>
                    <xdr:row>20</xdr:row>
                    <xdr:rowOff>180975</xdr:rowOff>
                  </from>
                  <to>
                    <xdr:col>29</xdr:col>
                    <xdr:colOff>95250</xdr:colOff>
                    <xdr:row>22</xdr:row>
                    <xdr:rowOff>66675</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8</xdr:col>
                    <xdr:colOff>171450</xdr:colOff>
                    <xdr:row>33</xdr:row>
                    <xdr:rowOff>28575</xdr:rowOff>
                  </from>
                  <to>
                    <xdr:col>10</xdr:col>
                    <xdr:colOff>76200</xdr:colOff>
                    <xdr:row>34</xdr:row>
                    <xdr:rowOff>28575</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14</xdr:col>
                    <xdr:colOff>142875</xdr:colOff>
                    <xdr:row>33</xdr:row>
                    <xdr:rowOff>28575</xdr:rowOff>
                  </from>
                  <to>
                    <xdr:col>16</xdr:col>
                    <xdr:colOff>47625</xdr:colOff>
                    <xdr:row>34</xdr:row>
                    <xdr:rowOff>28575</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8</xdr:col>
                    <xdr:colOff>66675</xdr:colOff>
                    <xdr:row>32</xdr:row>
                    <xdr:rowOff>152400</xdr:rowOff>
                  </from>
                  <to>
                    <xdr:col>16</xdr:col>
                    <xdr:colOff>66675</xdr:colOff>
                    <xdr:row>34</xdr:row>
                    <xdr:rowOff>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66675</xdr:colOff>
                    <xdr:row>48</xdr:row>
                    <xdr:rowOff>152400</xdr:rowOff>
                  </from>
                  <to>
                    <xdr:col>16</xdr:col>
                    <xdr:colOff>66675</xdr:colOff>
                    <xdr:row>50</xdr:row>
                    <xdr:rowOff>66675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21</xdr:col>
                    <xdr:colOff>180975</xdr:colOff>
                    <xdr:row>14</xdr:row>
                    <xdr:rowOff>180975</xdr:rowOff>
                  </from>
                  <to>
                    <xdr:col>23</xdr:col>
                    <xdr:colOff>95250</xdr:colOff>
                    <xdr:row>16</xdr:row>
                    <xdr:rowOff>47625</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8</xdr:col>
                    <xdr:colOff>66675</xdr:colOff>
                    <xdr:row>48</xdr:row>
                    <xdr:rowOff>152400</xdr:rowOff>
                  </from>
                  <to>
                    <xdr:col>16</xdr:col>
                    <xdr:colOff>66675</xdr:colOff>
                    <xdr:row>50</xdr:row>
                    <xdr:rowOff>66675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171450</xdr:colOff>
                    <xdr:row>14</xdr:row>
                    <xdr:rowOff>180975</xdr:rowOff>
                  </from>
                  <to>
                    <xdr:col>17</xdr:col>
                    <xdr:colOff>76200</xdr:colOff>
                    <xdr:row>16</xdr:row>
                    <xdr:rowOff>66675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171450</xdr:colOff>
                    <xdr:row>20</xdr:row>
                    <xdr:rowOff>180975</xdr:rowOff>
                  </from>
                  <to>
                    <xdr:col>17</xdr:col>
                    <xdr:colOff>76200</xdr:colOff>
                    <xdr:row>22</xdr:row>
                    <xdr:rowOff>66675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21</xdr:col>
                    <xdr:colOff>180975</xdr:colOff>
                    <xdr:row>20</xdr:row>
                    <xdr:rowOff>180975</xdr:rowOff>
                  </from>
                  <to>
                    <xdr:col>23</xdr:col>
                    <xdr:colOff>95250</xdr:colOff>
                    <xdr:row>22</xdr:row>
                    <xdr:rowOff>47625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27</xdr:col>
                    <xdr:colOff>180975</xdr:colOff>
                    <xdr:row>20</xdr:row>
                    <xdr:rowOff>180975</xdr:rowOff>
                  </from>
                  <to>
                    <xdr:col>29</xdr:col>
                    <xdr:colOff>95250</xdr:colOff>
                    <xdr:row>22</xdr:row>
                    <xdr:rowOff>66675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21</xdr:col>
                    <xdr:colOff>180975</xdr:colOff>
                    <xdr:row>14</xdr:row>
                    <xdr:rowOff>180975</xdr:rowOff>
                  </from>
                  <to>
                    <xdr:col>23</xdr:col>
                    <xdr:colOff>95250</xdr:colOff>
                    <xdr:row>16</xdr:row>
                    <xdr:rowOff>47625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15</xdr:col>
                    <xdr:colOff>171450</xdr:colOff>
                    <xdr:row>20</xdr:row>
                    <xdr:rowOff>180975</xdr:rowOff>
                  </from>
                  <to>
                    <xdr:col>17</xdr:col>
                    <xdr:colOff>76200</xdr:colOff>
                    <xdr:row>22</xdr:row>
                    <xdr:rowOff>66675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21</xdr:col>
                    <xdr:colOff>180975</xdr:colOff>
                    <xdr:row>20</xdr:row>
                    <xdr:rowOff>180975</xdr:rowOff>
                  </from>
                  <to>
                    <xdr:col>23</xdr:col>
                    <xdr:colOff>95250</xdr:colOff>
                    <xdr:row>22</xdr:row>
                    <xdr:rowOff>47625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27</xdr:col>
                    <xdr:colOff>180975</xdr:colOff>
                    <xdr:row>20</xdr:row>
                    <xdr:rowOff>180975</xdr:rowOff>
                  </from>
                  <to>
                    <xdr:col>29</xdr:col>
                    <xdr:colOff>95250</xdr:colOff>
                    <xdr:row>22</xdr:row>
                    <xdr:rowOff>66675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21</xdr:col>
                    <xdr:colOff>180975</xdr:colOff>
                    <xdr:row>14</xdr:row>
                    <xdr:rowOff>180975</xdr:rowOff>
                  </from>
                  <to>
                    <xdr:col>23</xdr:col>
                    <xdr:colOff>95250</xdr:colOff>
                    <xdr:row>16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94D4-87E8-41CB-80B2-65F55C260ACF}">
  <dimension ref="A1:AR381"/>
  <sheetViews>
    <sheetView view="pageBreakPreview" zoomScale="80" zoomScaleNormal="100" zoomScaleSheetLayoutView="80" workbookViewId="0">
      <selection activeCell="I6" sqref="I6:AR23"/>
    </sheetView>
  </sheetViews>
  <sheetFormatPr defaultColWidth="8.75" defaultRowHeight="15.75" x14ac:dyDescent="0.4"/>
  <cols>
    <col min="1" max="44" width="2.625" style="79" customWidth="1"/>
    <col min="45" max="16384" width="8.75" style="79"/>
  </cols>
  <sheetData>
    <row r="1" spans="1:44" s="14" customFormat="1" ht="15" customHeight="1" x14ac:dyDescent="0.4">
      <c r="A1" s="39" t="s">
        <v>302</v>
      </c>
    </row>
    <row r="2" spans="1:44" s="14" customFormat="1" ht="15.6" customHeight="1" x14ac:dyDescent="0.4">
      <c r="A2" s="289" t="s">
        <v>303</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row>
    <row r="3" spans="1:44" s="14" customFormat="1" x14ac:dyDescent="0.4">
      <c r="A3" s="50"/>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row>
    <row r="4" spans="1:44" s="14" customFormat="1" ht="20.45" hidden="1" customHeight="1" x14ac:dyDescent="0.4">
      <c r="A4" s="50"/>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row>
    <row r="5" spans="1:44" s="14" customFormat="1" ht="9" customHeight="1" x14ac:dyDescent="0.4">
      <c r="A5" s="50"/>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row>
    <row r="6" spans="1:44" x14ac:dyDescent="0.4">
      <c r="A6" s="14"/>
      <c r="B6" s="291" t="s">
        <v>190</v>
      </c>
      <c r="C6" s="291"/>
      <c r="D6" s="291"/>
      <c r="E6" s="291"/>
      <c r="F6" s="291"/>
      <c r="G6" s="291"/>
      <c r="H6" s="291"/>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row>
    <row r="7" spans="1:44" x14ac:dyDescent="0.4">
      <c r="A7" s="14"/>
      <c r="B7" s="291"/>
      <c r="C7" s="291"/>
      <c r="D7" s="291"/>
      <c r="E7" s="291"/>
      <c r="F7" s="291"/>
      <c r="G7" s="291"/>
      <c r="H7" s="291"/>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row>
    <row r="8" spans="1:44" x14ac:dyDescent="0.4">
      <c r="A8" s="14"/>
      <c r="B8" s="291"/>
      <c r="C8" s="291"/>
      <c r="D8" s="291"/>
      <c r="E8" s="291"/>
      <c r="F8" s="291"/>
      <c r="G8" s="291"/>
      <c r="H8" s="291"/>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row>
    <row r="9" spans="1:44" x14ac:dyDescent="0.4">
      <c r="A9" s="14"/>
      <c r="B9" s="291"/>
      <c r="C9" s="291"/>
      <c r="D9" s="291"/>
      <c r="E9" s="291"/>
      <c r="F9" s="291"/>
      <c r="G9" s="291"/>
      <c r="H9" s="291"/>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row>
    <row r="10" spans="1:44" x14ac:dyDescent="0.4">
      <c r="A10" s="14"/>
      <c r="B10" s="291"/>
      <c r="C10" s="291"/>
      <c r="D10" s="291"/>
      <c r="E10" s="291"/>
      <c r="F10" s="291"/>
      <c r="G10" s="291"/>
      <c r="H10" s="291"/>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row>
    <row r="11" spans="1:44" x14ac:dyDescent="0.4">
      <c r="A11" s="14"/>
      <c r="B11" s="291"/>
      <c r="C11" s="291"/>
      <c r="D11" s="291"/>
      <c r="E11" s="291"/>
      <c r="F11" s="291"/>
      <c r="G11" s="291"/>
      <c r="H11" s="291"/>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row>
    <row r="12" spans="1:44" x14ac:dyDescent="0.4">
      <c r="A12" s="14"/>
      <c r="B12" s="291"/>
      <c r="C12" s="291"/>
      <c r="D12" s="291"/>
      <c r="E12" s="291"/>
      <c r="F12" s="291"/>
      <c r="G12" s="291"/>
      <c r="H12" s="291"/>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row>
    <row r="13" spans="1:44" x14ac:dyDescent="0.4">
      <c r="A13" s="14"/>
      <c r="B13" s="291"/>
      <c r="C13" s="291"/>
      <c r="D13" s="291"/>
      <c r="E13" s="291"/>
      <c r="F13" s="291"/>
      <c r="G13" s="291"/>
      <c r="H13" s="291"/>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row>
    <row r="14" spans="1:44" x14ac:dyDescent="0.4">
      <c r="A14" s="14"/>
      <c r="B14" s="291"/>
      <c r="C14" s="291"/>
      <c r="D14" s="291"/>
      <c r="E14" s="291"/>
      <c r="F14" s="291"/>
      <c r="G14" s="291"/>
      <c r="H14" s="291"/>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row>
    <row r="15" spans="1:44" x14ac:dyDescent="0.4">
      <c r="A15" s="14"/>
      <c r="B15" s="291"/>
      <c r="C15" s="291"/>
      <c r="D15" s="291"/>
      <c r="E15" s="291"/>
      <c r="F15" s="291"/>
      <c r="G15" s="291"/>
      <c r="H15" s="291"/>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row>
    <row r="16" spans="1:44" x14ac:dyDescent="0.4">
      <c r="A16" s="14"/>
      <c r="B16" s="291"/>
      <c r="C16" s="291"/>
      <c r="D16" s="291"/>
      <c r="E16" s="291"/>
      <c r="F16" s="291"/>
      <c r="G16" s="291"/>
      <c r="H16" s="291"/>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row>
    <row r="17" spans="1:44" x14ac:dyDescent="0.4">
      <c r="A17" s="14"/>
      <c r="B17" s="291"/>
      <c r="C17" s="291"/>
      <c r="D17" s="291"/>
      <c r="E17" s="291"/>
      <c r="F17" s="291"/>
      <c r="G17" s="291"/>
      <c r="H17" s="291"/>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row>
    <row r="18" spans="1:44" x14ac:dyDescent="0.4">
      <c r="A18" s="14"/>
      <c r="B18" s="291"/>
      <c r="C18" s="291"/>
      <c r="D18" s="291"/>
      <c r="E18" s="291"/>
      <c r="F18" s="291"/>
      <c r="G18" s="291"/>
      <c r="H18" s="291"/>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row>
    <row r="19" spans="1:44" x14ac:dyDescent="0.4">
      <c r="A19" s="14"/>
      <c r="B19" s="291"/>
      <c r="C19" s="291"/>
      <c r="D19" s="291"/>
      <c r="E19" s="291"/>
      <c r="F19" s="291"/>
      <c r="G19" s="291"/>
      <c r="H19" s="291"/>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row>
    <row r="20" spans="1:44" x14ac:dyDescent="0.4">
      <c r="A20" s="14"/>
      <c r="B20" s="291"/>
      <c r="C20" s="291"/>
      <c r="D20" s="291"/>
      <c r="E20" s="291"/>
      <c r="F20" s="291"/>
      <c r="G20" s="291"/>
      <c r="H20" s="291"/>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row>
    <row r="21" spans="1:44" x14ac:dyDescent="0.4">
      <c r="A21" s="14"/>
      <c r="B21" s="291"/>
      <c r="C21" s="291"/>
      <c r="D21" s="291"/>
      <c r="E21" s="291"/>
      <c r="F21" s="291"/>
      <c r="G21" s="291"/>
      <c r="H21" s="291"/>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row>
    <row r="22" spans="1:44" x14ac:dyDescent="0.4">
      <c r="A22" s="14"/>
      <c r="B22" s="291"/>
      <c r="C22" s="291"/>
      <c r="D22" s="291"/>
      <c r="E22" s="291"/>
      <c r="F22" s="291"/>
      <c r="G22" s="291"/>
      <c r="H22" s="291"/>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row>
    <row r="23" spans="1:44" x14ac:dyDescent="0.4">
      <c r="A23" s="14"/>
      <c r="B23" s="291"/>
      <c r="C23" s="291"/>
      <c r="D23" s="291"/>
      <c r="E23" s="291"/>
      <c r="F23" s="291"/>
      <c r="G23" s="291"/>
      <c r="H23" s="291"/>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row>
    <row r="24" spans="1:44" ht="30.6" customHeight="1" x14ac:dyDescent="0.4">
      <c r="A24" s="14"/>
      <c r="B24" s="46"/>
      <c r="C24" s="46"/>
      <c r="D24" s="46"/>
      <c r="E24" s="46"/>
      <c r="F24" s="46"/>
      <c r="G24" s="46"/>
      <c r="H24" s="46"/>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row>
    <row r="65" spans="1:1" x14ac:dyDescent="0.4">
      <c r="A65" s="79" t="s">
        <v>283</v>
      </c>
    </row>
    <row r="69" spans="1:1" x14ac:dyDescent="0.4">
      <c r="A69" s="79" t="s">
        <v>284</v>
      </c>
    </row>
    <row r="95" spans="1:1" x14ac:dyDescent="0.4">
      <c r="A95" s="79" t="s">
        <v>285</v>
      </c>
    </row>
    <row r="100" spans="2:2" s="80" customFormat="1" x14ac:dyDescent="0.4"/>
    <row r="101" spans="2:2" s="80" customFormat="1" x14ac:dyDescent="0.4">
      <c r="B101" s="80" t="s">
        <v>268</v>
      </c>
    </row>
    <row r="102" spans="2:2" s="80" customFormat="1" x14ac:dyDescent="0.4"/>
    <row r="103" spans="2:2" s="80" customFormat="1" x14ac:dyDescent="0.4"/>
    <row r="104" spans="2:2" s="80" customFormat="1" x14ac:dyDescent="0.4"/>
    <row r="105" spans="2:2" s="80" customFormat="1" x14ac:dyDescent="0.4"/>
    <row r="106" spans="2:2" s="80" customFormat="1" x14ac:dyDescent="0.4"/>
    <row r="107" spans="2:2" s="80" customFormat="1" x14ac:dyDescent="0.4">
      <c r="B107" s="80" t="s">
        <v>158</v>
      </c>
    </row>
    <row r="108" spans="2:2" s="80" customFormat="1" x14ac:dyDescent="0.4"/>
    <row r="109" spans="2:2" s="80" customFormat="1" x14ac:dyDescent="0.4"/>
    <row r="110" spans="2:2" s="80" customFormat="1" x14ac:dyDescent="0.4"/>
    <row r="111" spans="2:2" s="80" customFormat="1" x14ac:dyDescent="0.4"/>
    <row r="211" spans="2:2" x14ac:dyDescent="0.4">
      <c r="B211" s="79" t="s">
        <v>282</v>
      </c>
    </row>
    <row r="213" spans="2:2" ht="409.5" x14ac:dyDescent="0.4">
      <c r="B213" s="81" t="s">
        <v>286</v>
      </c>
    </row>
    <row r="282" spans="2:8" ht="283.5" x14ac:dyDescent="0.4">
      <c r="B282" s="82" t="s">
        <v>287</v>
      </c>
      <c r="C282" s="83"/>
      <c r="D282" s="83"/>
      <c r="E282" s="83"/>
      <c r="F282" s="83"/>
      <c r="G282" s="83"/>
      <c r="H282" s="83"/>
    </row>
    <row r="283" spans="2:8" x14ac:dyDescent="0.4">
      <c r="B283" s="83"/>
      <c r="C283" s="83"/>
      <c r="D283" s="83"/>
      <c r="E283" s="83"/>
      <c r="F283" s="83"/>
      <c r="G283" s="83"/>
      <c r="H283" s="83"/>
    </row>
    <row r="284" spans="2:8" x14ac:dyDescent="0.4">
      <c r="B284" s="83"/>
      <c r="C284" s="83"/>
      <c r="D284" s="83"/>
      <c r="E284" s="83"/>
      <c r="F284" s="83"/>
      <c r="G284" s="83"/>
      <c r="H284" s="83"/>
    </row>
    <row r="285" spans="2:8" x14ac:dyDescent="0.4">
      <c r="B285" s="83"/>
      <c r="C285" s="83"/>
      <c r="D285" s="83"/>
      <c r="E285" s="83"/>
      <c r="F285" s="83"/>
      <c r="G285" s="83"/>
      <c r="H285" s="83"/>
    </row>
    <row r="286" spans="2:8" x14ac:dyDescent="0.4">
      <c r="B286" s="83"/>
      <c r="C286" s="83"/>
      <c r="D286" s="83"/>
      <c r="E286" s="83"/>
      <c r="F286" s="83"/>
      <c r="G286" s="83"/>
      <c r="H286" s="83"/>
    </row>
    <row r="287" spans="2:8" x14ac:dyDescent="0.4">
      <c r="B287" s="83"/>
      <c r="C287" s="83"/>
      <c r="D287" s="83"/>
      <c r="E287" s="83"/>
      <c r="F287" s="83"/>
      <c r="G287" s="83"/>
      <c r="H287" s="83"/>
    </row>
    <row r="288" spans="2:8" x14ac:dyDescent="0.4">
      <c r="B288" s="83"/>
      <c r="C288" s="83"/>
      <c r="D288" s="83"/>
      <c r="E288" s="83"/>
      <c r="F288" s="83"/>
      <c r="G288" s="83"/>
      <c r="H288" s="83"/>
    </row>
    <row r="289" spans="2:8" x14ac:dyDescent="0.4">
      <c r="B289" s="83"/>
      <c r="C289" s="83"/>
      <c r="D289" s="83"/>
      <c r="E289" s="83"/>
      <c r="F289" s="83"/>
      <c r="G289" s="83"/>
      <c r="H289" s="83"/>
    </row>
    <row r="290" spans="2:8" x14ac:dyDescent="0.4">
      <c r="B290" s="83"/>
      <c r="C290" s="83"/>
      <c r="D290" s="83"/>
      <c r="E290" s="83"/>
      <c r="F290" s="83"/>
      <c r="G290" s="83"/>
      <c r="H290" s="83"/>
    </row>
    <row r="291" spans="2:8" x14ac:dyDescent="0.4">
      <c r="B291" s="83"/>
      <c r="C291" s="83"/>
      <c r="D291" s="83"/>
      <c r="E291" s="83"/>
      <c r="F291" s="83"/>
      <c r="G291" s="83"/>
      <c r="H291" s="83"/>
    </row>
    <row r="292" spans="2:8" x14ac:dyDescent="0.4">
      <c r="B292" s="83"/>
      <c r="C292" s="83"/>
      <c r="D292" s="83"/>
      <c r="E292" s="83"/>
      <c r="F292" s="83"/>
      <c r="G292" s="83"/>
      <c r="H292" s="83"/>
    </row>
    <row r="293" spans="2:8" x14ac:dyDescent="0.4">
      <c r="B293" s="83"/>
      <c r="C293" s="83"/>
      <c r="D293" s="83"/>
      <c r="E293" s="83"/>
      <c r="F293" s="83"/>
      <c r="G293" s="83"/>
      <c r="H293" s="83"/>
    </row>
    <row r="294" spans="2:8" x14ac:dyDescent="0.4">
      <c r="B294" s="83"/>
      <c r="C294" s="83"/>
      <c r="D294" s="83"/>
      <c r="E294" s="83"/>
      <c r="F294" s="83"/>
      <c r="G294" s="83"/>
      <c r="H294" s="83"/>
    </row>
    <row r="295" spans="2:8" x14ac:dyDescent="0.4">
      <c r="B295" s="83"/>
      <c r="C295" s="83"/>
      <c r="D295" s="83"/>
      <c r="E295" s="83"/>
      <c r="F295" s="83"/>
      <c r="G295" s="83"/>
      <c r="H295" s="83"/>
    </row>
    <row r="296" spans="2:8" x14ac:dyDescent="0.4">
      <c r="B296" s="83"/>
      <c r="C296" s="83"/>
      <c r="D296" s="83"/>
      <c r="E296" s="83"/>
      <c r="F296" s="83"/>
      <c r="G296" s="83"/>
      <c r="H296" s="83"/>
    </row>
    <row r="297" spans="2:8" x14ac:dyDescent="0.4">
      <c r="B297" s="83"/>
      <c r="C297" s="83"/>
      <c r="D297" s="83"/>
      <c r="E297" s="83"/>
      <c r="F297" s="83"/>
      <c r="G297" s="83"/>
      <c r="H297" s="83"/>
    </row>
    <row r="298" spans="2:8" x14ac:dyDescent="0.4">
      <c r="B298" s="83"/>
      <c r="C298" s="83"/>
      <c r="D298" s="83"/>
      <c r="E298" s="83"/>
      <c r="F298" s="83"/>
      <c r="G298" s="83"/>
      <c r="H298" s="83"/>
    </row>
    <row r="299" spans="2:8" x14ac:dyDescent="0.4">
      <c r="B299" s="83"/>
      <c r="C299" s="83"/>
      <c r="D299" s="83"/>
      <c r="E299" s="83"/>
      <c r="F299" s="83"/>
      <c r="G299" s="83"/>
      <c r="H299" s="83"/>
    </row>
    <row r="300" spans="2:8" x14ac:dyDescent="0.4">
      <c r="B300" s="83"/>
      <c r="C300" s="83"/>
      <c r="D300" s="83"/>
      <c r="E300" s="83"/>
      <c r="F300" s="83"/>
      <c r="G300" s="83"/>
      <c r="H300" s="83"/>
    </row>
    <row r="301" spans="2:8" x14ac:dyDescent="0.4">
      <c r="B301" s="83"/>
      <c r="C301" s="83"/>
      <c r="D301" s="83"/>
      <c r="E301" s="83"/>
      <c r="F301" s="83"/>
      <c r="G301" s="83"/>
      <c r="H301" s="83"/>
    </row>
    <row r="302" spans="2:8" x14ac:dyDescent="0.4">
      <c r="B302" s="83"/>
      <c r="C302" s="83"/>
      <c r="D302" s="83"/>
      <c r="E302" s="83"/>
      <c r="F302" s="83"/>
      <c r="G302" s="83"/>
      <c r="H302" s="83"/>
    </row>
    <row r="303" spans="2:8" x14ac:dyDescent="0.4">
      <c r="B303" s="83"/>
      <c r="C303" s="83"/>
      <c r="D303" s="83"/>
      <c r="E303" s="83"/>
      <c r="F303" s="83"/>
      <c r="G303" s="83"/>
      <c r="H303" s="83"/>
    </row>
    <row r="304" spans="2:8" x14ac:dyDescent="0.4">
      <c r="B304" s="83"/>
      <c r="C304" s="83"/>
      <c r="D304" s="83"/>
      <c r="E304" s="83"/>
      <c r="F304" s="83"/>
      <c r="G304" s="83"/>
      <c r="H304" s="83"/>
    </row>
    <row r="305" spans="2:8" x14ac:dyDescent="0.4">
      <c r="B305" s="83"/>
      <c r="C305" s="83"/>
      <c r="D305" s="83"/>
      <c r="E305" s="83"/>
      <c r="F305" s="83"/>
      <c r="G305" s="83"/>
      <c r="H305" s="83"/>
    </row>
    <row r="306" spans="2:8" x14ac:dyDescent="0.4">
      <c r="B306" s="83"/>
      <c r="C306" s="83"/>
      <c r="D306" s="83"/>
      <c r="E306" s="83"/>
      <c r="F306" s="83"/>
      <c r="G306" s="83"/>
      <c r="H306" s="83"/>
    </row>
    <row r="307" spans="2:8" x14ac:dyDescent="0.4">
      <c r="B307" s="83"/>
      <c r="C307" s="83"/>
      <c r="D307" s="83"/>
      <c r="E307" s="83"/>
      <c r="F307" s="83"/>
      <c r="G307" s="83"/>
      <c r="H307" s="83"/>
    </row>
    <row r="308" spans="2:8" x14ac:dyDescent="0.4">
      <c r="B308" s="83"/>
      <c r="C308" s="83"/>
      <c r="D308" s="83"/>
      <c r="E308" s="83"/>
      <c r="F308" s="83"/>
      <c r="G308" s="83"/>
      <c r="H308" s="83"/>
    </row>
    <row r="309" spans="2:8" x14ac:dyDescent="0.4">
      <c r="B309" s="83"/>
      <c r="C309" s="83"/>
      <c r="D309" s="83"/>
      <c r="E309" s="83"/>
      <c r="F309" s="83"/>
      <c r="G309" s="83"/>
      <c r="H309" s="83"/>
    </row>
    <row r="310" spans="2:8" x14ac:dyDescent="0.4">
      <c r="B310" s="83"/>
      <c r="C310" s="83"/>
      <c r="D310" s="83"/>
      <c r="E310" s="83"/>
      <c r="F310" s="83"/>
      <c r="G310" s="83"/>
      <c r="H310" s="83"/>
    </row>
    <row r="311" spans="2:8" x14ac:dyDescent="0.4">
      <c r="B311" s="83"/>
      <c r="C311" s="83"/>
      <c r="D311" s="83"/>
      <c r="E311" s="83"/>
      <c r="F311" s="83"/>
      <c r="G311" s="83"/>
      <c r="H311" s="83"/>
    </row>
    <row r="312" spans="2:8" x14ac:dyDescent="0.4">
      <c r="B312" s="83"/>
      <c r="C312" s="83"/>
      <c r="D312" s="83"/>
      <c r="E312" s="83"/>
      <c r="F312" s="83"/>
      <c r="G312" s="83"/>
      <c r="H312" s="83"/>
    </row>
    <row r="313" spans="2:8" x14ac:dyDescent="0.4">
      <c r="B313" s="83"/>
      <c r="C313" s="83"/>
      <c r="D313" s="83"/>
      <c r="E313" s="83"/>
      <c r="F313" s="83"/>
      <c r="G313" s="83"/>
      <c r="H313" s="83"/>
    </row>
    <row r="314" spans="2:8" x14ac:dyDescent="0.4">
      <c r="B314" s="83"/>
      <c r="C314" s="83"/>
      <c r="D314" s="83"/>
      <c r="E314" s="83"/>
      <c r="F314" s="83"/>
      <c r="G314" s="83"/>
      <c r="H314" s="83"/>
    </row>
    <row r="315" spans="2:8" x14ac:dyDescent="0.4">
      <c r="B315" s="83"/>
      <c r="C315" s="83"/>
      <c r="D315" s="83"/>
      <c r="E315" s="83"/>
      <c r="F315" s="83"/>
      <c r="G315" s="83"/>
      <c r="H315" s="83"/>
    </row>
    <row r="316" spans="2:8" x14ac:dyDescent="0.4">
      <c r="B316" s="83"/>
      <c r="C316" s="83"/>
      <c r="D316" s="83"/>
      <c r="E316" s="83"/>
      <c r="F316" s="83"/>
      <c r="G316" s="83"/>
      <c r="H316" s="83"/>
    </row>
    <row r="317" spans="2:8" x14ac:dyDescent="0.4">
      <c r="B317" s="83"/>
      <c r="C317" s="83"/>
      <c r="D317" s="83"/>
      <c r="E317" s="83"/>
      <c r="F317" s="83"/>
      <c r="G317" s="83"/>
      <c r="H317" s="83"/>
    </row>
    <row r="318" spans="2:8" x14ac:dyDescent="0.4">
      <c r="B318" s="83"/>
      <c r="C318" s="83"/>
      <c r="D318" s="83"/>
      <c r="E318" s="83"/>
      <c r="F318" s="83"/>
      <c r="G318" s="83"/>
      <c r="H318" s="83"/>
    </row>
    <row r="319" spans="2:8" x14ac:dyDescent="0.4">
      <c r="B319" s="83"/>
      <c r="C319" s="83"/>
      <c r="D319" s="83"/>
      <c r="E319" s="83"/>
      <c r="F319" s="83"/>
      <c r="G319" s="83"/>
      <c r="H319" s="83"/>
    </row>
    <row r="320" spans="2:8" x14ac:dyDescent="0.4">
      <c r="B320" s="83"/>
      <c r="C320" s="83"/>
      <c r="D320" s="83"/>
      <c r="E320" s="83"/>
      <c r="F320" s="83"/>
      <c r="G320" s="83"/>
      <c r="H320" s="83"/>
    </row>
    <row r="321" spans="2:8" x14ac:dyDescent="0.4">
      <c r="B321" s="83"/>
      <c r="C321" s="83"/>
      <c r="D321" s="83"/>
      <c r="E321" s="83"/>
      <c r="F321" s="83"/>
      <c r="G321" s="83"/>
      <c r="H321" s="83"/>
    </row>
    <row r="322" spans="2:8" x14ac:dyDescent="0.4">
      <c r="B322" s="83"/>
      <c r="C322" s="83"/>
      <c r="D322" s="83"/>
      <c r="E322" s="83"/>
      <c r="F322" s="83"/>
      <c r="G322" s="83"/>
      <c r="H322" s="83"/>
    </row>
    <row r="323" spans="2:8" x14ac:dyDescent="0.4">
      <c r="B323" s="83"/>
      <c r="C323" s="83"/>
      <c r="D323" s="83"/>
      <c r="E323" s="83"/>
      <c r="F323" s="83"/>
      <c r="G323" s="83"/>
      <c r="H323" s="83"/>
    </row>
    <row r="324" spans="2:8" x14ac:dyDescent="0.4">
      <c r="B324" s="83"/>
      <c r="C324" s="83"/>
      <c r="D324" s="83"/>
      <c r="E324" s="83"/>
      <c r="F324" s="83"/>
      <c r="G324" s="83"/>
      <c r="H324" s="83"/>
    </row>
    <row r="325" spans="2:8" x14ac:dyDescent="0.4">
      <c r="B325" s="83"/>
      <c r="C325" s="83"/>
      <c r="D325" s="83"/>
      <c r="E325" s="83"/>
      <c r="F325" s="83"/>
      <c r="G325" s="83"/>
      <c r="H325" s="83"/>
    </row>
    <row r="381" spans="2:2" x14ac:dyDescent="0.4">
      <c r="B381" s="79" t="s">
        <v>288</v>
      </c>
    </row>
  </sheetData>
  <sheetProtection algorithmName="SHA-512" hashValue="fTpJLqIO7euUBOMLnAFaCja2GHcfaqmnnzM4IbjrMyrmRSH9YufwQRS9F9xc1NXeVeP9j5nC2vEs+zKLgyCrHw==" saltValue="Bt7qFJWQyqpYcNHTnIef6A==" spinCount="100000" sheet="1" scenarios="1"/>
  <mergeCells count="4">
    <mergeCell ref="B3:AR4"/>
    <mergeCell ref="A2:AR2"/>
    <mergeCell ref="B6:H23"/>
    <mergeCell ref="I6:AR23"/>
  </mergeCells>
  <phoneticPr fontId="13"/>
  <pageMargins left="0.70866141732283472" right="0.70866141732283472" top="0.74803149606299213" bottom="0.74803149606299213" header="0.31496062992125984" footer="0.31496062992125984"/>
  <pageSetup paperSize="9" scale="65" orientation="portrait" r:id="rId1"/>
  <rowBreaks count="1" manualBreakCount="1">
    <brk id="219" max="4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AU37"/>
  <sheetViews>
    <sheetView view="pageBreakPreview" zoomScale="70" zoomScaleNormal="100" zoomScaleSheetLayoutView="70" zoomScalePageLayoutView="73" workbookViewId="0">
      <selection activeCell="A24" sqref="A24:K27"/>
    </sheetView>
  </sheetViews>
  <sheetFormatPr defaultColWidth="8.75" defaultRowHeight="13.5" x14ac:dyDescent="0.4"/>
  <cols>
    <col min="1" max="2" width="20.625" style="1" customWidth="1"/>
    <col min="3" max="3" width="18.75" style="1" customWidth="1"/>
    <col min="4" max="4" width="16.25" style="1" customWidth="1"/>
    <col min="5" max="5" width="17.125" style="1" customWidth="1"/>
    <col min="6" max="7" width="16.25" style="1" customWidth="1"/>
    <col min="8" max="10" width="5.75" style="1" customWidth="1"/>
    <col min="11" max="11" width="9.25" style="1" customWidth="1"/>
    <col min="12" max="13" width="8.75" style="1"/>
    <col min="14" max="18" width="0" style="1" hidden="1" customWidth="1"/>
    <col min="19" max="16384" width="8.75" style="1"/>
  </cols>
  <sheetData>
    <row r="2" spans="1:18" ht="51" customHeight="1" x14ac:dyDescent="0.4">
      <c r="A2" s="538" t="s">
        <v>310</v>
      </c>
      <c r="B2" s="538"/>
      <c r="C2" s="538"/>
      <c r="D2" s="538"/>
      <c r="E2" s="538"/>
      <c r="F2" s="538"/>
      <c r="G2" s="538"/>
      <c r="H2" s="538"/>
      <c r="I2" s="538"/>
      <c r="J2" s="538"/>
      <c r="K2" s="538"/>
    </row>
    <row r="3" spans="1:18" ht="11.25" customHeight="1" x14ac:dyDescent="0.4">
      <c r="A3" s="2"/>
      <c r="B3" s="2"/>
      <c r="C3" s="2"/>
      <c r="D3" s="2"/>
      <c r="E3" s="2"/>
      <c r="F3" s="2"/>
      <c r="G3" s="2"/>
      <c r="H3" s="2"/>
      <c r="I3" s="2"/>
      <c r="J3" s="2"/>
      <c r="K3" s="2"/>
    </row>
    <row r="4" spans="1:18" ht="33" customHeight="1" x14ac:dyDescent="0.4">
      <c r="A4" s="521" t="s">
        <v>0</v>
      </c>
      <c r="B4" s="521"/>
      <c r="C4" s="521"/>
      <c r="D4" s="521"/>
      <c r="E4" s="521"/>
      <c r="F4" s="521"/>
      <c r="G4" s="521"/>
      <c r="H4" s="521"/>
      <c r="I4" s="521"/>
      <c r="J4" s="521"/>
      <c r="K4" s="521"/>
    </row>
    <row r="5" spans="1:18" ht="26.25" customHeight="1" x14ac:dyDescent="0.4">
      <c r="A5" s="521"/>
      <c r="B5" s="521"/>
      <c r="C5" s="521"/>
      <c r="D5" s="521"/>
      <c r="E5" s="521"/>
      <c r="F5" s="521"/>
      <c r="G5" s="521"/>
      <c r="H5" s="521"/>
      <c r="I5" s="521"/>
      <c r="J5" s="521"/>
      <c r="K5" s="521"/>
    </row>
    <row r="6" spans="1:18" ht="22.5" customHeight="1" x14ac:dyDescent="0.4">
      <c r="A6" s="522"/>
      <c r="B6" s="522"/>
      <c r="C6" s="522"/>
      <c r="D6" s="522"/>
      <c r="E6" s="522"/>
      <c r="F6" s="522"/>
      <c r="G6" s="522"/>
      <c r="H6" s="522"/>
      <c r="I6" s="522"/>
      <c r="J6" s="522"/>
      <c r="K6" s="522"/>
    </row>
    <row r="7" spans="1:18" ht="11.25" customHeight="1" x14ac:dyDescent="0.4">
      <c r="A7" s="522"/>
      <c r="B7" s="522"/>
      <c r="C7" s="522"/>
      <c r="D7" s="522"/>
      <c r="E7" s="522"/>
      <c r="F7" s="522"/>
      <c r="G7" s="522"/>
      <c r="H7" s="522"/>
      <c r="I7" s="522"/>
      <c r="J7" s="522"/>
      <c r="K7" s="522"/>
    </row>
    <row r="8" spans="1:18" ht="11.25" hidden="1" customHeight="1" x14ac:dyDescent="0.4">
      <c r="A8" s="522"/>
      <c r="B8" s="522"/>
      <c r="C8" s="522"/>
      <c r="D8" s="522"/>
      <c r="E8" s="522"/>
      <c r="F8" s="522"/>
      <c r="G8" s="522"/>
      <c r="H8" s="522"/>
      <c r="I8" s="522"/>
      <c r="J8" s="522"/>
      <c r="K8" s="522"/>
      <c r="L8" s="3"/>
      <c r="M8" s="3"/>
      <c r="N8" s="3"/>
    </row>
    <row r="9" spans="1:18" ht="32.25" customHeight="1" x14ac:dyDescent="0.4">
      <c r="A9" s="523" t="s">
        <v>311</v>
      </c>
      <c r="B9" s="523"/>
      <c r="C9" s="523"/>
      <c r="D9" s="523"/>
      <c r="E9" s="523"/>
      <c r="F9" s="523"/>
      <c r="G9" s="523"/>
      <c r="H9" s="523"/>
      <c r="I9" s="523"/>
      <c r="J9" s="523"/>
      <c r="K9" s="523"/>
    </row>
    <row r="10" spans="1:18" ht="32.25" customHeight="1" x14ac:dyDescent="0.4">
      <c r="A10" s="539" t="s">
        <v>1</v>
      </c>
      <c r="B10" s="539"/>
      <c r="C10" s="539"/>
      <c r="D10" s="539"/>
      <c r="E10" s="539"/>
      <c r="F10" s="539"/>
      <c r="G10" s="539"/>
      <c r="H10" s="539"/>
      <c r="I10" s="539"/>
      <c r="J10" s="539"/>
      <c r="K10" s="539"/>
    </row>
    <row r="11" spans="1:18" s="7" customFormat="1" ht="28.5" customHeight="1" x14ac:dyDescent="0.4">
      <c r="A11" s="4" t="s">
        <v>2</v>
      </c>
      <c r="B11" s="5" t="s">
        <v>3</v>
      </c>
      <c r="C11" s="6" t="s">
        <v>4</v>
      </c>
      <c r="D11" s="6" t="s">
        <v>5</v>
      </c>
      <c r="E11" s="6" t="s">
        <v>6</v>
      </c>
      <c r="F11" s="5"/>
      <c r="G11" s="5"/>
      <c r="H11" s="5"/>
      <c r="I11" s="5"/>
      <c r="J11" s="5"/>
      <c r="K11" s="5"/>
      <c r="N11" s="7" t="b">
        <v>0</v>
      </c>
      <c r="O11" s="7" t="b">
        <v>0</v>
      </c>
      <c r="P11" s="7" t="b">
        <v>0</v>
      </c>
      <c r="Q11" s="7" t="b">
        <v>0</v>
      </c>
      <c r="R11" s="7" t="b">
        <v>0</v>
      </c>
    </row>
    <row r="12" spans="1:18" ht="32.25" customHeight="1" x14ac:dyDescent="0.4">
      <c r="A12" s="536"/>
      <c r="B12" s="536"/>
      <c r="C12" s="536"/>
      <c r="D12" s="536"/>
      <c r="E12" s="536"/>
      <c r="F12" s="536"/>
      <c r="G12" s="536"/>
      <c r="H12" s="536"/>
      <c r="I12" s="536"/>
      <c r="J12" s="536"/>
      <c r="K12" s="536"/>
    </row>
    <row r="13" spans="1:18" ht="32.25" customHeight="1" x14ac:dyDescent="0.4">
      <c r="A13" s="521" t="s">
        <v>7</v>
      </c>
      <c r="B13" s="521"/>
      <c r="C13" s="521"/>
      <c r="D13" s="521"/>
      <c r="E13" s="521"/>
      <c r="F13" s="521"/>
      <c r="G13" s="521"/>
      <c r="H13" s="521"/>
      <c r="I13" s="521"/>
      <c r="J13" s="521"/>
      <c r="K13" s="521"/>
    </row>
    <row r="14" spans="1:18" s="7" customFormat="1" ht="28.5" customHeight="1" x14ac:dyDescent="0.4">
      <c r="A14" s="5" t="s">
        <v>8</v>
      </c>
      <c r="B14" s="5" t="s">
        <v>9</v>
      </c>
      <c r="C14" s="5" t="s">
        <v>10</v>
      </c>
      <c r="D14" s="5" t="s">
        <v>11</v>
      </c>
      <c r="E14" s="5"/>
      <c r="F14" s="5"/>
      <c r="G14" s="5"/>
      <c r="H14" s="5"/>
      <c r="I14" s="5"/>
      <c r="J14" s="5"/>
      <c r="K14" s="5"/>
      <c r="N14" s="7" t="b">
        <v>0</v>
      </c>
      <c r="O14" s="7" t="b">
        <v>0</v>
      </c>
      <c r="P14" s="7" t="b">
        <v>0</v>
      </c>
      <c r="Q14" s="7" t="b">
        <v>0</v>
      </c>
    </row>
    <row r="15" spans="1:18" ht="22.5" customHeight="1" x14ac:dyDescent="0.4"/>
    <row r="16" spans="1:18" ht="54" customHeight="1" x14ac:dyDescent="0.4">
      <c r="A16" s="521" t="s">
        <v>12</v>
      </c>
      <c r="B16" s="521"/>
      <c r="C16" s="521"/>
      <c r="D16" s="521"/>
      <c r="E16" s="521"/>
      <c r="F16" s="521"/>
      <c r="G16" s="521"/>
      <c r="H16" s="521"/>
      <c r="I16" s="521"/>
      <c r="J16" s="521"/>
      <c r="K16" s="521"/>
    </row>
    <row r="17" spans="1:47" ht="22.5" customHeight="1" thickBot="1" x14ac:dyDescent="0.45">
      <c r="A17" s="534"/>
      <c r="B17" s="534"/>
      <c r="C17" s="534"/>
      <c r="D17" s="534"/>
      <c r="E17" s="534"/>
      <c r="F17" s="534"/>
      <c r="G17" s="534"/>
      <c r="H17" s="534"/>
      <c r="I17" s="534"/>
      <c r="J17" s="534"/>
      <c r="K17" s="534"/>
      <c r="AU17" s="1" t="b">
        <v>0</v>
      </c>
    </row>
    <row r="18" spans="1:47" ht="28.5" customHeight="1" x14ac:dyDescent="0.4">
      <c r="A18" s="524"/>
      <c r="B18" s="525"/>
      <c r="C18" s="525"/>
      <c r="D18" s="525"/>
      <c r="E18" s="525"/>
      <c r="F18" s="525"/>
      <c r="G18" s="525"/>
      <c r="H18" s="525"/>
      <c r="I18" s="525"/>
      <c r="J18" s="525"/>
      <c r="K18" s="526"/>
    </row>
    <row r="19" spans="1:47" ht="32.25" customHeight="1" x14ac:dyDescent="0.4">
      <c r="A19" s="527"/>
      <c r="B19" s="528"/>
      <c r="C19" s="528"/>
      <c r="D19" s="528"/>
      <c r="E19" s="528"/>
      <c r="F19" s="528"/>
      <c r="G19" s="528"/>
      <c r="H19" s="528"/>
      <c r="I19" s="528"/>
      <c r="J19" s="528"/>
      <c r="K19" s="529"/>
    </row>
    <row r="20" spans="1:47" ht="32.25" customHeight="1" x14ac:dyDescent="0.4">
      <c r="A20" s="527"/>
      <c r="B20" s="528"/>
      <c r="C20" s="528"/>
      <c r="D20" s="528"/>
      <c r="E20" s="528"/>
      <c r="F20" s="528"/>
      <c r="G20" s="528"/>
      <c r="H20" s="528"/>
      <c r="I20" s="528"/>
      <c r="J20" s="528"/>
      <c r="K20" s="529"/>
    </row>
    <row r="21" spans="1:47" ht="28.5" customHeight="1" thickBot="1" x14ac:dyDescent="0.45">
      <c r="A21" s="530"/>
      <c r="B21" s="531"/>
      <c r="C21" s="531"/>
      <c r="D21" s="531"/>
      <c r="E21" s="531"/>
      <c r="F21" s="531"/>
      <c r="G21" s="531"/>
      <c r="H21" s="531"/>
      <c r="I21" s="531"/>
      <c r="J21" s="531"/>
      <c r="K21" s="532"/>
    </row>
    <row r="22" spans="1:47" ht="28.5" customHeight="1" x14ac:dyDescent="0.4">
      <c r="A22" s="537"/>
      <c r="B22" s="537"/>
      <c r="C22" s="537"/>
      <c r="D22" s="537"/>
      <c r="E22" s="537"/>
      <c r="F22" s="537"/>
      <c r="G22" s="537"/>
      <c r="H22" s="537"/>
      <c r="I22" s="537"/>
      <c r="J22" s="537"/>
      <c r="K22" s="537"/>
    </row>
    <row r="23" spans="1:47" ht="32.25" customHeight="1" thickBot="1" x14ac:dyDescent="0.45">
      <c r="A23" s="535" t="s">
        <v>312</v>
      </c>
      <c r="B23" s="535"/>
      <c r="C23" s="535"/>
      <c r="D23" s="535"/>
      <c r="E23" s="535"/>
      <c r="F23" s="535"/>
      <c r="G23" s="535"/>
      <c r="H23" s="535"/>
      <c r="I23" s="535"/>
      <c r="J23" s="535"/>
      <c r="K23" s="535"/>
    </row>
    <row r="24" spans="1:47" ht="28.5" customHeight="1" x14ac:dyDescent="0.4">
      <c r="A24" s="524"/>
      <c r="B24" s="525"/>
      <c r="C24" s="525"/>
      <c r="D24" s="525"/>
      <c r="E24" s="525"/>
      <c r="F24" s="525"/>
      <c r="G24" s="525"/>
      <c r="H24" s="525"/>
      <c r="I24" s="525"/>
      <c r="J24" s="525"/>
      <c r="K24" s="526"/>
    </row>
    <row r="25" spans="1:47" ht="32.25" customHeight="1" x14ac:dyDescent="0.4">
      <c r="A25" s="527"/>
      <c r="B25" s="528"/>
      <c r="C25" s="528"/>
      <c r="D25" s="528"/>
      <c r="E25" s="528"/>
      <c r="F25" s="528"/>
      <c r="G25" s="528"/>
      <c r="H25" s="528"/>
      <c r="I25" s="528"/>
      <c r="J25" s="528"/>
      <c r="K25" s="529"/>
    </row>
    <row r="26" spans="1:47" ht="32.25" customHeight="1" x14ac:dyDescent="0.4">
      <c r="A26" s="527"/>
      <c r="B26" s="528"/>
      <c r="C26" s="528"/>
      <c r="D26" s="528"/>
      <c r="E26" s="528"/>
      <c r="F26" s="528"/>
      <c r="G26" s="528"/>
      <c r="H26" s="528"/>
      <c r="I26" s="528"/>
      <c r="J26" s="528"/>
      <c r="K26" s="529"/>
    </row>
    <row r="27" spans="1:47" ht="28.5" customHeight="1" thickBot="1" x14ac:dyDescent="0.45">
      <c r="A27" s="530"/>
      <c r="B27" s="531"/>
      <c r="C27" s="531"/>
      <c r="D27" s="531"/>
      <c r="E27" s="531"/>
      <c r="F27" s="531"/>
      <c r="G27" s="531"/>
      <c r="H27" s="531"/>
      <c r="I27" s="531"/>
      <c r="J27" s="531"/>
      <c r="K27" s="532"/>
    </row>
    <row r="28" spans="1:47" ht="28.5" customHeight="1" x14ac:dyDescent="0.4">
      <c r="A28" s="522"/>
      <c r="B28" s="522"/>
      <c r="C28" s="522"/>
      <c r="D28" s="522"/>
      <c r="E28" s="522"/>
      <c r="F28" s="522"/>
      <c r="G28" s="522"/>
      <c r="H28" s="522"/>
      <c r="I28" s="522"/>
      <c r="J28" s="522"/>
      <c r="K28" s="522"/>
    </row>
    <row r="29" spans="1:47" ht="28.5" customHeight="1" thickBot="1" x14ac:dyDescent="0.45">
      <c r="A29" s="523" t="s">
        <v>13</v>
      </c>
      <c r="B29" s="523"/>
      <c r="C29" s="523"/>
      <c r="D29" s="523"/>
      <c r="E29" s="523"/>
      <c r="F29" s="523"/>
      <c r="G29" s="523"/>
      <c r="H29" s="523"/>
      <c r="I29" s="523"/>
      <c r="J29" s="523"/>
      <c r="K29" s="523"/>
    </row>
    <row r="30" spans="1:47" ht="28.5" customHeight="1" x14ac:dyDescent="0.4">
      <c r="A30" s="524"/>
      <c r="B30" s="525"/>
      <c r="C30" s="525"/>
      <c r="D30" s="525"/>
      <c r="E30" s="525"/>
      <c r="F30" s="525"/>
      <c r="G30" s="525"/>
      <c r="H30" s="525"/>
      <c r="I30" s="525"/>
      <c r="J30" s="525"/>
      <c r="K30" s="526"/>
    </row>
    <row r="31" spans="1:47" ht="32.25" customHeight="1" x14ac:dyDescent="0.4">
      <c r="A31" s="527"/>
      <c r="B31" s="528"/>
      <c r="C31" s="528"/>
      <c r="D31" s="528"/>
      <c r="E31" s="528"/>
      <c r="F31" s="528"/>
      <c r="G31" s="528"/>
      <c r="H31" s="528"/>
      <c r="I31" s="528"/>
      <c r="J31" s="528"/>
      <c r="K31" s="529"/>
    </row>
    <row r="32" spans="1:47" ht="32.25" customHeight="1" x14ac:dyDescent="0.4">
      <c r="A32" s="527"/>
      <c r="B32" s="528"/>
      <c r="C32" s="528"/>
      <c r="D32" s="528"/>
      <c r="E32" s="528"/>
      <c r="F32" s="528"/>
      <c r="G32" s="528"/>
      <c r="H32" s="528"/>
      <c r="I32" s="528"/>
      <c r="J32" s="528"/>
      <c r="K32" s="529"/>
    </row>
    <row r="33" spans="1:11" ht="28.5" customHeight="1" thickBot="1" x14ac:dyDescent="0.45">
      <c r="A33" s="530"/>
      <c r="B33" s="531"/>
      <c r="C33" s="531"/>
      <c r="D33" s="531"/>
      <c r="E33" s="531"/>
      <c r="F33" s="531"/>
      <c r="G33" s="531"/>
      <c r="H33" s="531"/>
      <c r="I33" s="531"/>
      <c r="J33" s="531"/>
      <c r="K33" s="532"/>
    </row>
    <row r="34" spans="1:11" ht="12.75" customHeight="1" x14ac:dyDescent="0.4">
      <c r="A34" s="8"/>
      <c r="B34" s="8"/>
      <c r="C34" s="8"/>
      <c r="D34" s="8"/>
      <c r="E34" s="8"/>
      <c r="F34" s="8"/>
      <c r="G34" s="8"/>
      <c r="H34" s="8"/>
      <c r="I34" s="8"/>
      <c r="J34" s="8"/>
      <c r="K34" s="8"/>
    </row>
    <row r="35" spans="1:11" s="9" customFormat="1" ht="72.75" customHeight="1" x14ac:dyDescent="0.4">
      <c r="A35" s="533" t="s">
        <v>247</v>
      </c>
      <c r="B35" s="533"/>
      <c r="C35" s="533"/>
      <c r="D35" s="533"/>
      <c r="E35" s="533"/>
      <c r="F35" s="533"/>
      <c r="G35" s="533"/>
      <c r="H35" s="533"/>
      <c r="I35" s="533"/>
      <c r="J35" s="533"/>
      <c r="K35" s="533"/>
    </row>
    <row r="36" spans="1:11" s="9" customFormat="1" ht="22.5" customHeight="1" x14ac:dyDescent="0.4">
      <c r="A36" s="9" t="s">
        <v>14</v>
      </c>
      <c r="H36" s="520"/>
      <c r="I36" s="520"/>
      <c r="J36" s="520"/>
      <c r="K36" s="520"/>
    </row>
    <row r="37" spans="1:11" s="10" customFormat="1" ht="22.5" customHeight="1" x14ac:dyDescent="0.4">
      <c r="H37" s="520"/>
      <c r="I37" s="520"/>
      <c r="J37" s="520"/>
      <c r="K37" s="520"/>
    </row>
  </sheetData>
  <mergeCells count="21">
    <mergeCell ref="A12:K12"/>
    <mergeCell ref="A22:K22"/>
    <mergeCell ref="A2:K2"/>
    <mergeCell ref="A4:K5"/>
    <mergeCell ref="A6:K8"/>
    <mergeCell ref="A9:K9"/>
    <mergeCell ref="A10:K10"/>
    <mergeCell ref="H36:H37"/>
    <mergeCell ref="I36:I37"/>
    <mergeCell ref="J36:J37"/>
    <mergeCell ref="K36:K37"/>
    <mergeCell ref="A13:K13"/>
    <mergeCell ref="A28:K28"/>
    <mergeCell ref="A29:K29"/>
    <mergeCell ref="A30:K33"/>
    <mergeCell ref="A35:K35"/>
    <mergeCell ref="A24:K27"/>
    <mergeCell ref="A16:K16"/>
    <mergeCell ref="A17:K17"/>
    <mergeCell ref="A18:K21"/>
    <mergeCell ref="A23:K23"/>
  </mergeCells>
  <phoneticPr fontId="2"/>
  <printOptions horizontalCentered="1" verticalCentered="1"/>
  <pageMargins left="0.23622047244094491" right="0.23622047244094491" top="0.43307086614173229" bottom="0.59055118110236227"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66675</xdr:colOff>
                    <xdr:row>9</xdr:row>
                    <xdr:rowOff>285750</xdr:rowOff>
                  </from>
                  <to>
                    <xdr:col>1</xdr:col>
                    <xdr:colOff>676275</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142875</xdr:colOff>
                    <xdr:row>10</xdr:row>
                    <xdr:rowOff>0</xdr:rowOff>
                  </from>
                  <to>
                    <xdr:col>0</xdr:col>
                    <xdr:colOff>752475</xdr:colOff>
                    <xdr:row>11</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1438275</xdr:colOff>
                    <xdr:row>10</xdr:row>
                    <xdr:rowOff>66675</xdr:rowOff>
                  </from>
                  <to>
                    <xdr:col>2</xdr:col>
                    <xdr:colOff>342900</xdr:colOff>
                    <xdr:row>10</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28575</xdr:colOff>
                    <xdr:row>10</xdr:row>
                    <xdr:rowOff>57150</xdr:rowOff>
                  </from>
                  <to>
                    <xdr:col>3</xdr:col>
                    <xdr:colOff>371475</xdr:colOff>
                    <xdr:row>10</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0</xdr:colOff>
                    <xdr:row>10</xdr:row>
                    <xdr:rowOff>66675</xdr:rowOff>
                  </from>
                  <to>
                    <xdr:col>4</xdr:col>
                    <xdr:colOff>371475</xdr:colOff>
                    <xdr:row>10</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133350</xdr:colOff>
                    <xdr:row>13</xdr:row>
                    <xdr:rowOff>104775</xdr:rowOff>
                  </from>
                  <to>
                    <xdr:col>0</xdr:col>
                    <xdr:colOff>342900</xdr:colOff>
                    <xdr:row>13</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76200</xdr:colOff>
                    <xdr:row>13</xdr:row>
                    <xdr:rowOff>57150</xdr:rowOff>
                  </from>
                  <to>
                    <xdr:col>1</xdr:col>
                    <xdr:colOff>400050</xdr:colOff>
                    <xdr:row>13</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13</xdr:row>
                    <xdr:rowOff>95250</xdr:rowOff>
                  </from>
                  <to>
                    <xdr:col>2</xdr:col>
                    <xdr:colOff>295275</xdr:colOff>
                    <xdr:row>13</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57150</xdr:colOff>
                    <xdr:row>13</xdr:row>
                    <xdr:rowOff>57150</xdr:rowOff>
                  </from>
                  <to>
                    <xdr:col>3</xdr:col>
                    <xdr:colOff>371475</xdr:colOff>
                    <xdr:row>13</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申請書シート(30by30) </vt:lpstr>
      <vt:lpstr>申請書シート（30by30）【維持管理体制】</vt:lpstr>
      <vt:lpstr>アンケート</vt:lpstr>
      <vt:lpstr>アンケート!Print_Area</vt:lpstr>
      <vt:lpstr>'申請書シート(30by30) '!Print_Area</vt:lpstr>
      <vt:lpstr>'申請書シート（30by30）【維持管理体制】'!Print_Area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dc:creator>
  <cp:lastModifiedBy>ishihara</cp:lastModifiedBy>
  <cp:lastPrinted>2025-02-17T00:50:04Z</cp:lastPrinted>
  <dcterms:created xsi:type="dcterms:W3CDTF">2020-02-05T11:35:00Z</dcterms:created>
  <dcterms:modified xsi:type="dcterms:W3CDTF">2026-02-13T00:42:30Z</dcterms:modified>
</cp:coreProperties>
</file>